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<sst xmlns="http://schemas.openxmlformats.org/spreadsheetml/2006/main" count="35" uniqueCount="35">
  <si>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</si>
  <si>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</si>
  <si>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</si>
  <si>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</si>
  <si>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gorjas, color azul, de 340x480x300 mm de dimensiones exteriores, 330x472x245 mm de dimensiones interiores, 8,0 mm de espesor de la puerta y 4,0 mm de espesor de las paredes; instalación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</si>
  <si>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</si>
  <si>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</si>
  <si>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</si>
  <si>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</si>
  <si>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</si>
  <si>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</si>
  <si>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</si>
  <si>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mt41btv605cbh</t>
  </si>
  <si>
    <t xml:space="preserve">Ud</t>
  </si>
  <si>
    <t xml:space="preserve">Caja fuerte doméstica para instalar en superficie, con cerradura con llave de gorjas, color azul, de 340x480x300 mm de dimensiones exteriores, 330x472x245 mm de dimensiones interiores, 8 mm de espesor de la puerta y 4 mm de espesor de las paredes, con iluminación interior con led.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</si>
  <si>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</si>
  <si>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</si>
  <si>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</si>
  <si>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</si>
  <si>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</si>
  <si>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</si>
  <si>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</si>
  <si>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</si>
  <si>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</si>
  <si>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</si>
  <si>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</si>
  <si>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</si>
  <si>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</si>
  <si>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</si>
  <si>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</si>
  <si>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</si>
  <si>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</si>
  <si>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</si>
  <si>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878,31Bs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</si>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</sst>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1.4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2734.16</v>
      </c>
      <c r="G10" s="14">
        <f ca="1">ROUND(INDIRECT(ADDRESS(ROW()+(0), COLUMN()+(-2), 1))*INDIRECT(ADDRESS(ROW()+(0), COLUMN()+(-1), 1)), 2)</f>
        <v>2734.16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2734.16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0.903</v>
      </c>
      <c r="F13" s="13">
        <v>58.3</v>
      </c>
      <c r="G13" s="13">
        <f ca="1">ROUND(INDIRECT(ADDRESS(ROW()+(0), COLUMN()+(-2), 1))*INDIRECT(ADDRESS(ROW()+(0), COLUMN()+(-1), 1)), 2)</f>
        <v>52.64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0.903</v>
      </c>
      <c r="F14" s="13">
        <v>42.41</v>
      </c>
      <c r="G14" s="13">
        <f ca="1">ROUND(INDIRECT(ADDRESS(ROW()+(0), COLUMN()+(-2), 1))*INDIRECT(ADDRESS(ROW()+(0), COLUMN()+(-1), 1)), 2)</f>
        <v>38.3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1.454</v>
      </c>
      <c r="F15" s="13">
        <v>56.74</v>
      </c>
      <c r="G15" s="13">
        <f ca="1">ROUND(INDIRECT(ADDRESS(ROW()+(0), COLUMN()+(-2), 1))*INDIRECT(ADDRESS(ROW()+(0), COLUMN()+(-1), 1)), 2)</f>
        <v>82.5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1.454</v>
      </c>
      <c r="F16" s="14">
        <v>42.41</v>
      </c>
      <c r="G16" s="14">
        <f ca="1">ROUND(INDIRECT(ADDRESS(ROW()+(0), COLUMN()+(-2), 1))*INDIRECT(ADDRESS(ROW()+(0), COLUMN()+(-1), 1)), 2)</f>
        <v>61.66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235.1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2">
        <v>2</v>
      </c>
      <c r="F19" s="14">
        <f ca="1">ROUND(SUM(INDIRECT(ADDRESS(ROW()+(-2), COLUMN()+(1), 1)),INDIRECT(ADDRESS(ROW()+(-8), COLUMN()+(1), 1))), 2)</f>
        <v>2969.26</v>
      </c>
      <c r="G19" s="14">
        <f ca="1">ROUND(INDIRECT(ADDRESS(ROW()+(0), COLUMN()+(-2), 1))*INDIRECT(ADDRESS(ROW()+(0), COLUMN()+(-1), 1))/100, 2)</f>
        <v>59.39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1)),INDIRECT(ADDRESS(ROW()+(-9), COLUMN()+(0), 1))), 2)</f>
        <v>3028.65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