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<sst xmlns="http://schemas.openxmlformats.org/spreadsheetml/2006/main" count="41" uniqueCount="41">
  <si>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</si>
  <si>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</si>
  <si>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</si>
  <si>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Mesón de gres porcelánico.</t>
  </si>
  <si>
    <r>
      <rPr>
        <sz val="8.25"/>
        <color rgb="FF000000"/>
        <rFont val="Arial"/>
        <family val="2"/>
      </rPr>
      <t xml:space="preserve">Mesón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</si>
  <si>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</si>
  <si>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</si>
  <si>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</si>
  <si>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</si>
  <si>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</si>
  <si>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</si>
  <si>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</si>
  <si>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</si>
  <si>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</si>
  <si>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Mesón de gres porcelánico, de 10 mm de espesor.</t>
  </si>
  <si>
    <t xml:space="preserve">mt19ewa030sec</t>
  </si>
  <si>
    <t xml:space="preserve">m</t>
  </si>
  <si>
    <t xml:space="preserve">Formación de canto con faldón frontal colocado a inglete de 3 cm, en mesón cerámica, sin incluir el precio del faldón.</t>
  </si>
  <si>
    <t xml:space="preserve">mt19ewa010o</t>
  </si>
  <si>
    <t xml:space="preserve">Ud</t>
  </si>
  <si>
    <t xml:space="preserve">Formación de hueco, en mesón de gres porcelánico.</t>
  </si>
  <si>
    <t xml:space="preserve">mt19ewa020</t>
  </si>
  <si>
    <t xml:space="preserve">Ud</t>
  </si>
  <si>
    <t xml:space="preserve">Material auxiliar para anclaje de mesón.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</si>
  <si>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</si>
  <si>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</si>
  <si>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</si>
  <si>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</si>
  <si>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</si>
  <si>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</si>
  <si>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</si>
  <si>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</si>
  <si>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</si>
  <si>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</si>
  <si>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</si>
  <si>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</si>
  <si>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</si>
  <si>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</si>
  <si>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</si>
  <si>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1.758,67Bs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</si>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</sst>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792.58</v>
      </c>
      <c r="H10" s="12">
        <f ca="1">ROUND(INDIRECT(ADDRESS(ROW()+(0), COLUMN()+(-2), 1))*INDIRECT(ADDRESS(ROW()+(0), COLUMN()+(-1), 1)), 2)</f>
        <v>1834.82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137.63</v>
      </c>
      <c r="H11" s="12">
        <f ca="1">ROUND(INDIRECT(ADDRESS(ROW()+(0), COLUMN()+(-2), 1))*INDIRECT(ADDRESS(ROW()+(0), COLUMN()+(-1), 1)), 2)</f>
        <v>646.86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302.89</v>
      </c>
      <c r="H12" s="12">
        <f ca="1">ROUND(INDIRECT(ADDRESS(ROW()+(0), COLUMN()+(-2), 1))*INDIRECT(ADDRESS(ROW()+(0), COLUMN()+(-1), 1)), 2)</f>
        <v>302.89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97.26</v>
      </c>
      <c r="H13" s="12">
        <f ca="1">ROUND(INDIRECT(ADDRESS(ROW()+(0), COLUMN()+(-2), 1))*INDIRECT(ADDRESS(ROW()+(0), COLUMN()+(-1), 1)), 2)</f>
        <v>340.41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133.51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3131.25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5.204</v>
      </c>
      <c r="G17" s="12">
        <v>58.74</v>
      </c>
      <c r="H17" s="12">
        <f ca="1">ROUND(INDIRECT(ADDRESS(ROW()+(0), COLUMN()+(-2), 1))*INDIRECT(ADDRESS(ROW()+(0), COLUMN()+(-1), 1)), 2)</f>
        <v>305.68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5.419</v>
      </c>
      <c r="G18" s="14">
        <v>42.73</v>
      </c>
      <c r="H18" s="14">
        <f ca="1">ROUND(INDIRECT(ADDRESS(ROW()+(0), COLUMN()+(-2), 1))*INDIRECT(ADDRESS(ROW()+(0), COLUMN()+(-1), 1)), 2)</f>
        <v>231.55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537.23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3668.48</v>
      </c>
      <c r="H21" s="14">
        <f ca="1">ROUND(INDIRECT(ADDRESS(ROW()+(0), COLUMN()+(-2), 1))*INDIRECT(ADDRESS(ROW()+(0), COLUMN()+(-1), 1))/100, 2)</f>
        <v>73.37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3741.85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