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<sst xmlns="http://schemas.openxmlformats.org/spreadsheetml/2006/main" count="26" uniqueCount="26">
  <si>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</si>
  <si>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SMA046</t>
  </si>
  <si>
    <t xml:space="preserve">Ud</t>
  </si>
  <si>
    <t xml:space="preserve">Toallero para baño. Fijación al perfil decorativo.</t>
  </si>
  <si>
    <r>
      <rPr>
        <sz val="8.25"/>
        <color rgb="FF000000"/>
        <rFont val="Arial"/>
        <family val="2"/>
      </rPr>
      <t xml:space="preserve">Toallero de barra, sobre soporte de vidrio color blanco. Fijación al perfil decorativo. El precio no incluye el perfil decorativo.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</si>
  <si>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</si>
  <si>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</si>
  <si>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</si>
  <si>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</si>
  <si>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</si>
  <si>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</si>
  <si>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</si>
  <si>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mt31sch110o</t>
  </si>
  <si>
    <t xml:space="preserve">Ud</t>
  </si>
  <si>
    <t xml:space="preserve">Toallero de barra, sobre soporte de vidrio color blanco, para colgar del perfil decorativo.</t>
  </si>
  <si>
    <t xml:space="preserve">Subtotal materiales:</t>
  </si>
  <si>
    <t xml:space="preserve">Mano de obra</t>
  </si>
  <si>
    <t xml:space="preserve">mo107</t>
  </si>
  <si>
    <t xml:space="preserve">h</t>
  </si>
  <si>
    <t xml:space="preserve">Ayudante 1ª de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</si>
  <si>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</si>
  <si>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</si>
  <si>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</si>
  <si>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</si>
  <si>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7.106,21Bs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</si>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</sst>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74" customWidth="1"/>
    <col min="3" max="3" width="2.38" customWidth="1"/>
    <col min="4" max="4" width="5.27" customWidth="1"/>
    <col min="5" max="5" width="72.93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3931.43</v>
      </c>
      <c r="H10" s="14">
        <f ca="1">ROUND(INDIRECT(ADDRESS(ROW()+(0), COLUMN()+(-2), 1))*INDIRECT(ADDRESS(ROW()+(0), COLUMN()+(-1), 1)), 2)</f>
        <v>3931.43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3931.43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0.11</v>
      </c>
      <c r="G13" s="14">
        <v>42.33</v>
      </c>
      <c r="H13" s="14">
        <f ca="1">ROUND(INDIRECT(ADDRESS(ROW()+(0), COLUMN()+(-2), 1))*INDIRECT(ADDRESS(ROW()+(0), COLUMN()+(-1), 1)), 2)</f>
        <v>4.66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4.66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3936.09</v>
      </c>
      <c r="H16" s="14">
        <f ca="1">ROUND(INDIRECT(ADDRESS(ROW()+(0), COLUMN()+(-2), 1))*INDIRECT(ADDRESS(ROW()+(0), COLUMN()+(-1), 1))/100, 2)</f>
        <v>78.72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4014.81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