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<sst xmlns="http://schemas.openxmlformats.org/spreadsheetml/2006/main" count="41" uniqueCount="41">
  <si>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</si>
  <si>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</si>
  <si>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</si>
  <si>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</si>
  <si>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450x370x170 mm, con un orificio para la grifería y rebosadero, con válvula de desagüe de latón cromado y juego de fijación de 2 piezas, con pedestal de lavatorio,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</si>
  <si>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</si>
  <si>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</si>
  <si>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</si>
  <si>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</si>
  <si>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</si>
  <si>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</si>
  <si>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</si>
  <si>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mt30seg010a</t>
  </si>
  <si>
    <t xml:space="preserve">Ud</t>
  </si>
  <si>
    <t xml:space="preserve">Lavamanos mural, de porcelana sanitaria, acabado termoesmaltado, color blanco, de 450x370x170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</si>
  <si>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</si>
  <si>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</si>
  <si>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</si>
  <si>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</si>
  <si>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</si>
  <si>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</si>
  <si>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</si>
  <si>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</si>
  <si>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</si>
  <si>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mt30seg022a</t>
  </si>
  <si>
    <t xml:space="preserve">Ud</t>
  </si>
  <si>
    <t xml:space="preserve">Pedestal de lavatorio,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</si>
  <si>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</si>
  <si>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</si>
  <si>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</si>
  <si>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</si>
  <si>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</si>
  <si>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</si>
  <si>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</si>
  <si>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</si>
  <si>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</si>
  <si>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</si>
  <si>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</si>
  <si>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</si>
  <si>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1.080,50Bs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</si>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</sst>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495.99</v>
      </c>
      <c r="H10" s="12">
        <f ca="1">ROUND(INDIRECT(ADDRESS(ROW()+(0), COLUMN()+(-2), 1))*INDIRECT(ADDRESS(ROW()+(0), COLUMN()+(-1), 1)), 2)</f>
        <v>495.99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530.16</v>
      </c>
      <c r="H11" s="12">
        <f ca="1">ROUND(INDIRECT(ADDRESS(ROW()+(0), COLUMN()+(-2), 1))*INDIRECT(ADDRESS(ROW()+(0), COLUMN()+(-1), 1)), 2)</f>
        <v>530.16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449.81</v>
      </c>
      <c r="H13" s="12">
        <f ca="1">ROUND(INDIRECT(ADDRESS(ROW()+(0), COLUMN()+(-2), 1))*INDIRECT(ADDRESS(ROW()+(0), COLUMN()+(-1), 1)), 2)</f>
        <v>449.81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558.8</v>
      </c>
      <c r="H14" s="12">
        <f ca="1">ROUND(INDIRECT(ADDRESS(ROW()+(0), COLUMN()+(-2), 1))*INDIRECT(ADDRESS(ROW()+(0), COLUMN()+(-1), 1)), 2)</f>
        <v>558.8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71.41</v>
      </c>
      <c r="H15" s="14">
        <f ca="1">ROUND(INDIRECT(ADDRESS(ROW()+(0), COLUMN()+(-2), 1))*INDIRECT(ADDRESS(ROW()+(0), COLUMN()+(-1), 1)), 2)</f>
        <v>0.86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2157.54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1.652</v>
      </c>
      <c r="G18" s="14">
        <v>58.3</v>
      </c>
      <c r="H18" s="14">
        <f ca="1">ROUND(INDIRECT(ADDRESS(ROW()+(0), COLUMN()+(-2), 1))*INDIRECT(ADDRESS(ROW()+(0), COLUMN()+(-1), 1)), 2)</f>
        <v>96.31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96.31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2253.85</v>
      </c>
      <c r="H21" s="14">
        <f ca="1">ROUND(INDIRECT(ADDRESS(ROW()+(0), COLUMN()+(-2), 1))*INDIRECT(ADDRESS(ROW()+(0), COLUMN()+(-1), 1))/100, 2)</f>
        <v>45.08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2298.93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