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<sst xmlns="http://schemas.openxmlformats.org/spreadsheetml/2006/main" count="41" uniqueCount="41">
  <si>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</si>
  <si>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SAM035</t>
  </si>
  <si>
    <t xml:space="preserve">Ud</t>
  </si>
  <si>
    <t xml:space="preserve">Lavamanos mural,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</si>
  <si>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500x410x177 mm, con un orificio para la grifería y rebosadero, con válvula de desagüe de latón cromado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</si>
  <si>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</si>
  <si>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</si>
  <si>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</si>
  <si>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</si>
  <si>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</si>
  <si>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</si>
  <si>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</si>
  <si>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mt30seg010g</t>
  </si>
  <si>
    <t xml:space="preserve">Ud</t>
  </si>
  <si>
    <t xml:space="preserve">Lavamanos mural, de porcelana sanitaria, acabado termoesmaltado, color blanco, de 500x410x177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</si>
  <si>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</si>
  <si>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</si>
  <si>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</si>
  <si>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</si>
  <si>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</si>
  <si>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</si>
  <si>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mt30seg021a</t>
  </si>
  <si>
    <t xml:space="preserve">Ud</t>
  </si>
  <si>
    <t xml:space="preserve">Semipedestal de lavatorio, de porcelana sanitaria, acabado termoesmaltado, color blanco, de 275x285x325 mm, incluso elementos de fijación.</t>
  </si>
  <si>
    <t xml:space="preserve">mt30asg070cb</t>
  </si>
  <si>
    <t xml:space="preserve">Ud</t>
  </si>
  <si>
    <t xml:space="preserve">Sifón botella de ABS, acabado brillante imitación cromo, con salida de 40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</si>
  <si>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</si>
  <si>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</si>
  <si>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</si>
  <si>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</si>
  <si>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</si>
  <si>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</si>
  <si>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</si>
  <si>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</si>
  <si>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</si>
  <si>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</si>
  <si>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</si>
  <si>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</si>
  <si>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370,93Bs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</si>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</sst>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681.68</v>
      </c>
      <c r="H10" s="12">
        <f ca="1">ROUND(INDIRECT(ADDRESS(ROW()+(0), COLUMN()+(-2), 1))*INDIRECT(ADDRESS(ROW()+(0), COLUMN()+(-1), 1)), 2)</f>
        <v>681.68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530.19</v>
      </c>
      <c r="H11" s="12">
        <f ca="1">ROUND(INDIRECT(ADDRESS(ROW()+(0), COLUMN()+(-2), 1))*INDIRECT(ADDRESS(ROW()+(0), COLUMN()+(-1), 1)), 2)</f>
        <v>530.19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121.93</v>
      </c>
      <c r="H12" s="12">
        <f ca="1">ROUND(INDIRECT(ADDRESS(ROW()+(0), COLUMN()+(-2), 1))*INDIRECT(ADDRESS(ROW()+(0), COLUMN()+(-1), 1)), 2)</f>
        <v>121.93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558.83</v>
      </c>
      <c r="H13" s="12">
        <f ca="1">ROUND(INDIRECT(ADDRESS(ROW()+(0), COLUMN()+(-2), 1))*INDIRECT(ADDRESS(ROW()+(0), COLUMN()+(-1), 1)), 2)</f>
        <v>558.83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449.83</v>
      </c>
      <c r="H14" s="12">
        <f ca="1">ROUND(INDIRECT(ADDRESS(ROW()+(0), COLUMN()+(-2), 1))*INDIRECT(ADDRESS(ROW()+(0), COLUMN()+(-1), 1)), 2)</f>
        <v>449.83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71.42</v>
      </c>
      <c r="H15" s="14">
        <f ca="1">ROUND(INDIRECT(ADDRESS(ROW()+(0), COLUMN()+(-2), 1))*INDIRECT(ADDRESS(ROW()+(0), COLUMN()+(-1), 1)), 2)</f>
        <v>0.86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2343.32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1.322</v>
      </c>
      <c r="G18" s="14">
        <v>61.32</v>
      </c>
      <c r="H18" s="14">
        <f ca="1">ROUND(INDIRECT(ADDRESS(ROW()+(0), COLUMN()+(-2), 1))*INDIRECT(ADDRESS(ROW()+(0), COLUMN()+(-1), 1)), 2)</f>
        <v>81.07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81.07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2424.39</v>
      </c>
      <c r="H21" s="14">
        <f ca="1">ROUND(INDIRECT(ADDRESS(ROW()+(0), COLUMN()+(-2), 1))*INDIRECT(ADDRESS(ROW()+(0), COLUMN()+(-1), 1))/100, 2)</f>
        <v>48.49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2472.88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