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<sst xmlns="http://schemas.openxmlformats.org/spreadsheetml/2006/main" count="38" uniqueCount="38">
  <si>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</si>
  <si>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RSM040</t>
  </si>
  <si>
    <t xml:space="preserve">m²</t>
  </si>
  <si>
    <t xml:space="preserve">Parquet multicapa.</t>
  </si>
  <si>
    <r>
      <rPr>
        <sz val="8.25"/>
        <color rgb="FF000000"/>
        <rFont val="Arial"/>
        <family val="2"/>
      </rPr>
      <t xml:space="preserve">Parquet flotante, de lamas de 2180x200x14 mm, con una capa superior de madera de roble, ensambladas con adhesivo, colocadas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</si>
  <si>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</si>
  <si>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</si>
  <si>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</si>
  <si>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</si>
  <si>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</si>
  <si>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</si>
  <si>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</si>
  <si>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</si>
  <si>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</si>
  <si>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</si>
  <si>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</si>
  <si>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</si>
  <si>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</si>
  <si>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mt18mpg010a</t>
  </si>
  <si>
    <t xml:space="preserve">m²</t>
  </si>
  <si>
    <t xml:space="preserve">Lama machihembrada de 2180x200x14 mm, para parquet flotante de madera, constituida por tres capas encoladas entre sí: capa base o soporte formada por una película especialmente tratada con protección antihumedad; una capa intermedia formada por un tablero contrachapado, especialmente tratado, de 11 mm de espesor y una capa noble o de uso de madera de roble de 3 mm de espesor, 2 tablillas, acabado con barniz satinado. Y.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</si>
  <si>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</si>
  <si>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</si>
  <si>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</si>
  <si>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</si>
  <si>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</si>
  <si>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</si>
  <si>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</si>
  <si>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Especialista instalador de pisos de madera.</t>
  </si>
  <si>
    <t xml:space="preserve">mo063</t>
  </si>
  <si>
    <t xml:space="preserve">h</t>
  </si>
  <si>
    <t xml:space="preserve">Ayudante 1ª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</si>
  <si>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</si>
  <si>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</si>
  <si>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</si>
  <si>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</si>
  <si>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97,66Bs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</si>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</sst>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4.99</v>
      </c>
      <c r="H10" s="12">
        <f ca="1">ROUND(INDIRECT(ADDRESS(ROW()+(0), COLUMN()+(-2), 1))*INDIRECT(ADDRESS(ROW()+(0), COLUMN()+(-1), 1)), 2)</f>
        <v>5.49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2.86</v>
      </c>
      <c r="H11" s="12">
        <f ca="1">ROUND(INDIRECT(ADDRESS(ROW()+(0), COLUMN()+(-2), 1))*INDIRECT(ADDRESS(ROW()+(0), COLUMN()+(-1), 1)), 2)</f>
        <v>1.26</v>
      </c>
    </row>
    <row r="12" spans="1:8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234.35</v>
      </c>
      <c r="H12" s="12">
        <f ca="1">ROUND(INDIRECT(ADDRESS(ROW()+(0), COLUMN()+(-2), 1))*INDIRECT(ADDRESS(ROW()+(0), COLUMN()+(-1), 1)), 2)</f>
        <v>246.07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32.94</v>
      </c>
      <c r="H13" s="14">
        <f ca="1">ROUND(INDIRECT(ADDRESS(ROW()+(0), COLUMN()+(-2), 1))*INDIRECT(ADDRESS(ROW()+(0), COLUMN()+(-1), 1)), 2)</f>
        <v>1.65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254.47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0.385</v>
      </c>
      <c r="G16" s="12">
        <v>57.16</v>
      </c>
      <c r="H16" s="12">
        <f ca="1">ROUND(INDIRECT(ADDRESS(ROW()+(0), COLUMN()+(-2), 1))*INDIRECT(ADDRESS(ROW()+(0), COLUMN()+(-1), 1)), 2)</f>
        <v>22.01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</v>
      </c>
      <c r="G17" s="14">
        <v>42.73</v>
      </c>
      <c r="H17" s="14">
        <f ca="1">ROUND(INDIRECT(ADDRESS(ROW()+(0), COLUMN()+(-2), 1))*INDIRECT(ADDRESS(ROW()+(0), COLUMN()+(-1), 1)), 2)</f>
        <v>9.4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31.41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285.88</v>
      </c>
      <c r="H20" s="14">
        <f ca="1">ROUND(INDIRECT(ADDRESS(ROW()+(0), COLUMN()+(-2), 1))*INDIRECT(ADDRESS(ROW()+(0), COLUMN()+(-1), 1))/100, 2)</f>
        <v>5.72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291.6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