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<sst xmlns="http://schemas.openxmlformats.org/spreadsheetml/2006/main" count="38" uniqueCount="38">
  <si>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</si>
  <si>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RSM021</t>
  </si>
  <si>
    <t xml:space="preserve">m²</t>
  </si>
  <si>
    <t xml:space="preserve">Tarima de madera para interior.</t>
  </si>
  <si>
    <r>
      <rPr>
        <sz val="8.25"/>
        <color rgb="FF000000"/>
        <rFont val="Arial"/>
        <family val="2"/>
      </rPr>
      <t xml:space="preserve">Tarima flotante, de tablas de madera maciza de haya, de 22 mm, ensambladas con adhesivo y colocadas a rompejuntas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</si>
  <si>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</si>
  <si>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</si>
  <si>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</si>
  <si>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</si>
  <si>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</si>
  <si>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</si>
  <si>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</si>
  <si>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</si>
  <si>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</si>
  <si>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</si>
  <si>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</si>
  <si>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</si>
  <si>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</si>
  <si>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mt18mta020gb</t>
  </si>
  <si>
    <t xml:space="preserve">m²</t>
  </si>
  <si>
    <t xml:space="preserve">Tarima flotante en tablas de madera maciza de haya, de 22 mm de espesor, barnizada en fábrica con dos manos de barniz de secado ultravioleta y dos manos de terminación de barniz de poliuretano, a base de isocianato, acabado semimate. Incluso molduras cubrejuntas y accesorios de montaje.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</si>
  <si>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</si>
  <si>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</si>
  <si>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</si>
  <si>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</si>
  <si>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</si>
  <si>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</si>
  <si>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</si>
  <si>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Especialista instalador de pisos de madera.</t>
  </si>
  <si>
    <t xml:space="preserve">mo063</t>
  </si>
  <si>
    <t xml:space="preserve">h</t>
  </si>
  <si>
    <t xml:space="preserve">Ayudante 1ª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</si>
  <si>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</si>
  <si>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</si>
  <si>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</si>
  <si>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</si>
  <si>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218,19Bs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</si>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</sst>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4.99</v>
      </c>
      <c r="H10" s="12">
        <f ca="1">ROUND(INDIRECT(ADDRESS(ROW()+(0), COLUMN()+(-2), 1))*INDIRECT(ADDRESS(ROW()+(0), COLUMN()+(-1), 1)), 2)</f>
        <v>5.49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2.86</v>
      </c>
      <c r="H11" s="12">
        <f ca="1">ROUND(INDIRECT(ADDRESS(ROW()+(0), COLUMN()+(-2), 1))*INDIRECT(ADDRESS(ROW()+(0), COLUMN()+(-1), 1)), 2)</f>
        <v>1.26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552.56</v>
      </c>
      <c r="H12" s="12">
        <f ca="1">ROUND(INDIRECT(ADDRESS(ROW()+(0), COLUMN()+(-2), 1))*INDIRECT(ADDRESS(ROW()+(0), COLUMN()+(-1), 1)), 2)</f>
        <v>563.61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32.94</v>
      </c>
      <c r="H13" s="14">
        <f ca="1">ROUND(INDIRECT(ADDRESS(ROW()+(0), COLUMN()+(-2), 1))*INDIRECT(ADDRESS(ROW()+(0), COLUMN()+(-1), 1)), 2)</f>
        <v>1.65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572.01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0.385</v>
      </c>
      <c r="G16" s="12">
        <v>57.16</v>
      </c>
      <c r="H16" s="12">
        <f ca="1">ROUND(INDIRECT(ADDRESS(ROW()+(0), COLUMN()+(-2), 1))*INDIRECT(ADDRESS(ROW()+(0), COLUMN()+(-1), 1)), 2)</f>
        <v>22.01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0.385</v>
      </c>
      <c r="G17" s="14">
        <v>42.73</v>
      </c>
      <c r="H17" s="14">
        <f ca="1">ROUND(INDIRECT(ADDRESS(ROW()+(0), COLUMN()+(-2), 1))*INDIRECT(ADDRESS(ROW()+(0), COLUMN()+(-1), 1)), 2)</f>
        <v>16.45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38.46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610.47</v>
      </c>
      <c r="H20" s="14">
        <f ca="1">ROUND(INDIRECT(ADDRESS(ROW()+(0), COLUMN()+(-2), 1))*INDIRECT(ADDRESS(ROW()+(0), COLUMN()+(-1), 1))/100, 2)</f>
        <v>12.21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622.68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