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<sst xmlns="http://schemas.openxmlformats.org/spreadsheetml/2006/main" count="41" uniqueCount="41">
  <si>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</si>
  <si>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RPR031</t>
  </si>
  <si>
    <t xml:space="preserve">m²</t>
  </si>
  <si>
    <t xml:space="preserve">Revoque decorativo sobre paramento interior.</t>
  </si>
  <si>
    <r>
      <rPr>
        <sz val="8.25"/>
        <color rgb="FF000000"/>
        <rFont val="Arial"/>
        <family val="2"/>
      </rPr>
      <t xml:space="preserve">Revoque esgrafiado, realizado con mortero de cal sobre un paramento interior.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</si>
  <si>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</si>
  <si>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</si>
  <si>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</si>
  <si>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</si>
  <si>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</si>
  <si>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</si>
  <si>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</si>
  <si>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mt28pmc010a</t>
  </si>
  <si>
    <t xml:space="preserve">m³</t>
  </si>
  <si>
    <t xml:space="preserve">Pasta de mortero de cal para revoques, incluso china.</t>
  </si>
  <si>
    <t xml:space="preserve">mt09pmr010</t>
  </si>
  <si>
    <t xml:space="preserve">kg</t>
  </si>
  <si>
    <t xml:space="preserve">Pigmento para morteros y revoques.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</si>
  <si>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</si>
  <si>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</si>
  <si>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</si>
  <si>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</si>
  <si>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Especialista revocador.</t>
  </si>
  <si>
    <t xml:space="preserve">mo079</t>
  </si>
  <si>
    <t xml:space="preserve">h</t>
  </si>
  <si>
    <t xml:space="preserve">Ayudante 1ª de revocador.</t>
  </si>
  <si>
    <t xml:space="preserve">mo111</t>
  </si>
  <si>
    <t xml:space="preserve">h</t>
  </si>
  <si>
    <t xml:space="preserve">Ayudante 2ª de revocador.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</si>
  <si>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</si>
  <si>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</si>
  <si>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</si>
  <si>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</si>
  <si>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</si>
  <si>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</si>
  <si>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</si>
  <si>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</si>
  <si>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</si>
  <si>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</si>
  <si>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193,14Bs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</si>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</sst>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23" customWidth="1"/>
    <col min="4" max="4" width="12.41" customWidth="1"/>
    <col min="5" max="5" width="50.32" customWidth="1"/>
    <col min="6" max="6" width="15.81" customWidth="1"/>
    <col min="7" max="7" width="17.68" customWidth="1"/>
    <col min="8" max="8" width="14.7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0.025</v>
      </c>
      <c r="G10" s="12">
        <v>1048.61</v>
      </c>
      <c r="H10" s="12">
        <f ca="1">ROUND(INDIRECT(ADDRESS(ROW()+(0), COLUMN()+(-2), 1))*INDIRECT(ADDRESS(ROW()+(0), COLUMN()+(-1), 1)), 2)</f>
        <v>26.22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0.015</v>
      </c>
      <c r="G11" s="14">
        <v>67.85</v>
      </c>
      <c r="H11" s="14">
        <f ca="1">ROUND(INDIRECT(ADDRESS(ROW()+(0), COLUMN()+(-2), 1))*INDIRECT(ADDRESS(ROW()+(0), COLUMN()+(-1), 1)), 2)</f>
        <v>1.02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27.24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0.843</v>
      </c>
      <c r="G14" s="12">
        <v>59.67</v>
      </c>
      <c r="H14" s="12">
        <f ca="1">ROUND(INDIRECT(ADDRESS(ROW()+(0), COLUMN()+(-2), 1))*INDIRECT(ADDRESS(ROW()+(0), COLUMN()+(-1), 1)), 2)</f>
        <v>50.3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0.843</v>
      </c>
      <c r="G15" s="12">
        <v>44.6</v>
      </c>
      <c r="H15" s="12">
        <f ca="1">ROUND(INDIRECT(ADDRESS(ROW()+(0), COLUMN()+(-2), 1))*INDIRECT(ADDRESS(ROW()+(0), COLUMN()+(-1), 1)), 2)</f>
        <v>37.6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0.421</v>
      </c>
      <c r="G16" s="12">
        <v>44.38</v>
      </c>
      <c r="H16" s="12">
        <f ca="1">ROUND(INDIRECT(ADDRESS(ROW()+(0), COLUMN()+(-2), 1))*INDIRECT(ADDRESS(ROW()+(0), COLUMN()+(-1), 1)), 2)</f>
        <v>18.68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2.478</v>
      </c>
      <c r="G17" s="12">
        <v>59.67</v>
      </c>
      <c r="H17" s="12">
        <f ca="1">ROUND(INDIRECT(ADDRESS(ROW()+(0), COLUMN()+(-2), 1))*INDIRECT(ADDRESS(ROW()+(0), COLUMN()+(-1), 1)), 2)</f>
        <v>147.86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0.33</v>
      </c>
      <c r="G18" s="14">
        <v>42.97</v>
      </c>
      <c r="H18" s="14">
        <f ca="1">ROUND(INDIRECT(ADDRESS(ROW()+(0), COLUMN()+(-2), 1))*INDIRECT(ADDRESS(ROW()+(0), COLUMN()+(-1), 1)), 2)</f>
        <v>14.18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268.62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1)),INDIRECT(ADDRESS(ROW()+(-9), COLUMN()+(1), 1))), 2)</f>
        <v>295.86</v>
      </c>
      <c r="H21" s="14">
        <f ca="1">ROUND(INDIRECT(ADDRESS(ROW()+(0), COLUMN()+(-2), 1))*INDIRECT(ADDRESS(ROW()+(0), COLUMN()+(-1), 1))/100, 2)</f>
        <v>5.92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1)),INDIRECT(ADDRESS(ROW()+(-10), COLUMN()+(0), 1))), 2)</f>
        <v>301.78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