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<sst xmlns="http://schemas.openxmlformats.org/spreadsheetml/2006/main" count="46" uniqueCount="46">
  <si>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</si>
  <si>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</si>
  <si>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</si>
  <si>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</si>
  <si>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color azul, a base de resinas epoxi y poliamida, sin aminas aromáticas, (rendimiento: 0,3 kg/m² cada mano), limpieza y preparación de la superficie a pintar, mediante proyección en seco de chorro de partículas de material abrasivo, hasta alcanzar un grado de preparación Sa2 según ISO 8501-1, obteniendo una rugosidad mínima de 50 micras,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</si>
  <si>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</si>
  <si>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</si>
  <si>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</si>
  <si>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</si>
  <si>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</si>
  <si>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</si>
  <si>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</si>
  <si>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</si>
  <si>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</si>
  <si>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</si>
  <si>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mt15bas290dh</t>
  </si>
  <si>
    <t xml:space="preserve">kg</t>
  </si>
  <si>
    <t xml:space="preserve">Revestimiento impermeabilizante bicomponente, color azul, a base de resinas epoxi y poliamida, sin aminas aromáticas, con certificado de aptitud para estar en contacto con productos alimentarios.</t>
  </si>
  <si>
    <t xml:space="preserve">Subtotal materiales:</t>
  </si>
  <si>
    <t xml:space="preserve">Equipo y herramienta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</si>
  <si>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</si>
  <si>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</si>
  <si>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</si>
  <si>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</si>
  <si>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</si>
  <si>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</si>
  <si>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</si>
  <si>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</si>
  <si>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</si>
  <si>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</si>
  <si>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</si>
  <si>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</si>
  <si>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</si>
  <si>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</si>
  <si>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</si>
  <si>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</si>
  <si>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</si>
  <si>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</si>
  <si>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</si>
  <si>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</si>
  <si>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</si>
  <si>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</si>
  <si>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</si>
  <si>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</si>
  <si>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166,75Bs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</si>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</sst>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1.95</v>
      </c>
      <c r="H10" s="12">
        <f ca="1">ROUND(INDIRECT(ADDRESS(ROW()+(0), COLUMN()+(-2), 1))*INDIRECT(ADDRESS(ROW()+(0), COLUMN()+(-1), 1)), 2)</f>
        <v>5.12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311.07</v>
      </c>
      <c r="H11" s="14">
        <f ca="1">ROUND(INDIRECT(ADDRESS(ROW()+(0), COLUMN()+(-2), 1))*INDIRECT(ADDRESS(ROW()+(0), COLUMN()+(-1), 1)), 2)</f>
        <v>186.64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191.76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21.04</v>
      </c>
      <c r="H14" s="12">
        <f ca="1">ROUND(INDIRECT(ADDRESS(ROW()+(0), COLUMN()+(-2), 1))*INDIRECT(ADDRESS(ROW()+(0), COLUMN()+(-1), 1)), 2)</f>
        <v>5.47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35.36</v>
      </c>
      <c r="H15" s="14">
        <f ca="1">ROUND(INDIRECT(ADDRESS(ROW()+(0), COLUMN()+(-2), 1))*INDIRECT(ADDRESS(ROW()+(0), COLUMN()+(-1), 1)), 2)</f>
        <v>9.19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0.165</v>
      </c>
      <c r="G18" s="12">
        <v>56.74</v>
      </c>
      <c r="H18" s="12">
        <f ca="1">ROUND(INDIRECT(ADDRESS(ROW()+(0), COLUMN()+(-2), 1))*INDIRECT(ADDRESS(ROW()+(0), COLUMN()+(-1), 1)), 2)</f>
        <v>9.36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0.165</v>
      </c>
      <c r="G19" s="12">
        <v>42.41</v>
      </c>
      <c r="H19" s="12">
        <f ca="1">ROUND(INDIRECT(ADDRESS(ROW()+(0), COLUMN()+(-2), 1))*INDIRECT(ADDRESS(ROW()+(0), COLUMN()+(-1), 1)), 2)</f>
        <v>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0.287</v>
      </c>
      <c r="G20" s="12">
        <v>41.53</v>
      </c>
      <c r="H20" s="12">
        <f ca="1">ROUND(INDIRECT(ADDRESS(ROW()+(0), COLUMN()+(-2), 1))*INDIRECT(ADDRESS(ROW()+(0), COLUMN()+(-1), 1)), 2)</f>
        <v>11.92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0.287</v>
      </c>
      <c r="G21" s="14">
        <v>40.86</v>
      </c>
      <c r="H21" s="14">
        <f ca="1">ROUND(INDIRECT(ADDRESS(ROW()+(0), COLUMN()+(-2), 1))*INDIRECT(ADDRESS(ROW()+(0), COLUMN()+(-1), 1)), 2)</f>
        <v>11.73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40.01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246.43</v>
      </c>
      <c r="H24" s="14">
        <f ca="1">ROUND(INDIRECT(ADDRESS(ROW()+(0), COLUMN()+(-2), 1))*INDIRECT(ADDRESS(ROW()+(0), COLUMN()+(-1), 1))/100, 2)</f>
        <v>4.93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251.36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