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<sst xmlns="http://schemas.openxmlformats.org/spreadsheetml/2006/main" count="29" uniqueCount="29">
  <si>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</si>
  <si>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RLB010</t>
  </si>
  <si>
    <t xml:space="preserve">m²</t>
  </si>
  <si>
    <t xml:space="preserve">Pintura anticarbonatación.</t>
  </si>
  <si>
    <r>
      <rPr>
        <sz val="8.25"/>
        <color rgb="FF000000"/>
        <rFont val="Arial"/>
        <family val="2"/>
      </rPr>
      <t xml:space="preserve">Aplicación manual de dos manos de revestimiento elástico a base de resinas acrílicas en dispersión acuosa, color blanco, acabado mate, textura lisa, (rendimiento: 0,2 kg/m² cada mano), para la protección del hormigón o mortero frente a la carbonatación y ambientes agresivos contaminados.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</si>
  <si>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</si>
  <si>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</si>
  <si>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</si>
  <si>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</si>
  <si>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</si>
  <si>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</si>
  <si>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</si>
  <si>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mt27tsb010ma</t>
  </si>
  <si>
    <t xml:space="preserve">kg</t>
  </si>
  <si>
    <t xml:space="preserve">Revestimiento elástico a base de resinas acrílicas en dispersión acuosa, color blanco, acabado mate, textura lisa, impermeable al dióxido de carbono y permeable al vapor de agua, para la protección de hormigón o mortero, frente a la carbonatación y ambientes agresivos contaminados.</t>
  </si>
  <si>
    <t xml:space="preserve">Subtotal materiales:</t>
  </si>
  <si>
    <t xml:space="preserve">Mano de obra</t>
  </si>
  <si>
    <t xml:space="preserve">mo038</t>
  </si>
  <si>
    <t xml:space="preserve">h</t>
  </si>
  <si>
    <t xml:space="preserve">Especialista pintor.</t>
  </si>
  <si>
    <t xml:space="preserve">mo076</t>
  </si>
  <si>
    <t xml:space="preserve">h</t>
  </si>
  <si>
    <t xml:space="preserve">Ayudante 1ª de pintor.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</si>
  <si>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</si>
  <si>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</si>
  <si>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</si>
  <si>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</si>
  <si>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24,02Bs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</si>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</sst>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27" customWidth="1"/>
    <col min="3" max="3" width="1.02" customWidth="1"/>
    <col min="4" max="4" width="6.63" customWidth="1"/>
    <col min="5" max="5" width="74.63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0.4</v>
      </c>
      <c r="G10" s="14">
        <v>49.4</v>
      </c>
      <c r="H10" s="14">
        <f ca="1">ROUND(INDIRECT(ADDRESS(ROW()+(0), COLUMN()+(-2), 1))*INDIRECT(ADDRESS(ROW()+(0), COLUMN()+(-1), 1)), 2)</f>
        <v>19.76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19.76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0.165</v>
      </c>
      <c r="G13" s="13">
        <v>57.16</v>
      </c>
      <c r="H13" s="13">
        <f ca="1">ROUND(INDIRECT(ADDRESS(ROW()+(0), COLUMN()+(-2), 1))*INDIRECT(ADDRESS(ROW()+(0), COLUMN()+(-1), 1)), 2)</f>
        <v>9.43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0.165</v>
      </c>
      <c r="G14" s="14">
        <v>42.73</v>
      </c>
      <c r="H14" s="14">
        <f ca="1">ROUND(INDIRECT(ADDRESS(ROW()+(0), COLUMN()+(-2), 1))*INDIRECT(ADDRESS(ROW()+(0), COLUMN()+(-1), 1)), 2)</f>
        <v>7.05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16.48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36.24</v>
      </c>
      <c r="H17" s="14">
        <f ca="1">ROUND(INDIRECT(ADDRESS(ROW()+(0), COLUMN()+(-2), 1))*INDIRECT(ADDRESS(ROW()+(0), COLUMN()+(-1), 1))/100, 2)</f>
        <v>0.72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36.96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