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<sst xmlns="http://schemas.openxmlformats.org/spreadsheetml/2006/main" count="40" uniqueCount="40">
  <si>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</si>
  <si>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REV020</t>
  </si>
  <si>
    <t xml:space="preserve">Ud</t>
  </si>
  <si>
    <t xml:space="preserve">Peldaño de vidrio en escalera metálica.</t>
  </si>
  <si>
    <r>
      <rPr>
        <sz val="8.25"/>
        <color rgb="FF000000"/>
        <rFont val="Arial"/>
        <family val="2"/>
      </rPr>
      <t xml:space="preserve">Peldaño de vidrio laminar de seguridad de 300x1100 mm y 6+10+10 mm de espesor, translúcido, con los cantos pulidos, con resistencia al deslizamiento alta, apoyado en bandas de caucho sintético EPDM, dispuestas sobre la estructura metálica de la escalera, y ajustado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</si>
  <si>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</si>
  <si>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</si>
  <si>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</si>
  <si>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</si>
  <si>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</si>
  <si>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</si>
  <si>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</si>
  <si>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mt21vlp040pb</t>
  </si>
  <si>
    <t xml:space="preserve">Ud</t>
  </si>
  <si>
    <t xml:space="preserve">Peldaño de vidrio laminar de seguridad, de 300x1100 mm y 6+10+10 mm de espesor, translúcido, compuesto por vidrio exterior templado de 6 mm de espesor, con resistencia al deslizamiento alta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</si>
  <si>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</si>
  <si>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</si>
  <si>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anchura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</si>
  <si>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</si>
  <si>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</si>
  <si>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</si>
  <si>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mt21vva015b</t>
  </si>
  <si>
    <t xml:space="preserve">Ud</t>
  </si>
  <si>
    <t xml:space="preserve">Cartucho de 310 ml de silicona neutra, color a elegir,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</si>
  <si>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</si>
  <si>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</si>
  <si>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</si>
  <si>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</si>
  <si>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</si>
  <si>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</si>
  <si>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</si>
  <si>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Especialista vidriero.</t>
  </si>
  <si>
    <t xml:space="preserve">mo110</t>
  </si>
  <si>
    <t xml:space="preserve">h</t>
  </si>
  <si>
    <t xml:space="preserve">Ayudante 1ª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</si>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</sst>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403.58</v>
      </c>
      <c r="H10" s="12">
        <f ca="1">ROUND(INDIRECT(ADDRESS(ROW()+(0), COLUMN()+(-2), 1))*INDIRECT(ADDRESS(ROW()+(0), COLUMN()+(-1), 1)), 2)</f>
        <v>403.58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</v>
      </c>
      <c r="G11" s="12">
        <v>41.52</v>
      </c>
      <c r="H11" s="12">
        <f ca="1">ROUND(INDIRECT(ADDRESS(ROW()+(0), COLUMN()+(-2), 1))*INDIRECT(ADDRESS(ROW()+(0), COLUMN()+(-1), 1)), 2)</f>
        <v>12.46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82.12</v>
      </c>
      <c r="H12" s="12">
        <f ca="1">ROUND(INDIRECT(ADDRESS(ROW()+(0), COLUMN()+(-2), 1))*INDIRECT(ADDRESS(ROW()+(0), COLUMN()+(-1), 1)), 2)</f>
        <v>24.64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</v>
      </c>
      <c r="G13" s="12">
        <v>55.32</v>
      </c>
      <c r="H13" s="12">
        <f ca="1">ROUND(INDIRECT(ADDRESS(ROW()+(0), COLUMN()+(-2), 1))*INDIRECT(ADDRESS(ROW()+(0), COLUMN()+(-1), 1)), 2)</f>
        <v>2.77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11.5</v>
      </c>
      <c r="H14" s="14">
        <f ca="1">ROUND(INDIRECT(ADDRESS(ROW()+(0), COLUMN()+(-2), 1))*INDIRECT(ADDRESS(ROW()+(0), COLUMN()+(-1), 1)), 2)</f>
        <v>11.5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454.95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0.275</v>
      </c>
      <c r="G17" s="12">
        <v>60.38</v>
      </c>
      <c r="H17" s="12">
        <f ca="1">ROUND(INDIRECT(ADDRESS(ROW()+(0), COLUMN()+(-2), 1))*INDIRECT(ADDRESS(ROW()+(0), COLUMN()+(-1), 1)), 2)</f>
        <v>16.6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0.275</v>
      </c>
      <c r="G18" s="14">
        <v>45.1</v>
      </c>
      <c r="H18" s="14">
        <f ca="1">ROUND(INDIRECT(ADDRESS(ROW()+(0), COLUMN()+(-2), 1))*INDIRECT(ADDRESS(ROW()+(0), COLUMN()+(-1), 1)), 2)</f>
        <v>12.4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483.95</v>
      </c>
      <c r="H21" s="14">
        <f ca="1">ROUND(INDIRECT(ADDRESS(ROW()+(0), COLUMN()+(-2), 1))*INDIRECT(ADDRESS(ROW()+(0), COLUMN()+(-1), 1))/100, 2)</f>
        <v>9.68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493.63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