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<sst xmlns="http://schemas.openxmlformats.org/spreadsheetml/2006/main" count="25" uniqueCount="25">
  <si>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</si>
  <si>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RAU110</t>
  </si>
  <si>
    <t xml:space="preserve">m</t>
  </si>
  <si>
    <t xml:space="preserve">Perfil decorativo en revestimiento interior con piezas cerámicas.</t>
  </si>
  <si>
    <r>
      <rPr>
        <sz val="8.25"/>
        <color rgb="FF000000"/>
        <rFont val="Arial"/>
        <family val="2"/>
      </rPr>
      <t xml:space="preserve">Listel con perfil de sección cuadrada de composite (WPC), color negro, en revestimiento interior con piezas cerámicas de 10 mm de espesor. SOPORTE: paramento vertical, de más de 3 m de altura. COLOCACIÓN: con el mismo material que las piezas cerámicas.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</si>
  <si>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</si>
  <si>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</si>
  <si>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</si>
  <si>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</si>
  <si>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</si>
  <si>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</si>
  <si>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</si>
  <si>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mt19awa120k</t>
  </si>
  <si>
    <t xml:space="preserve">m</t>
  </si>
  <si>
    <t xml:space="preserve">Perfil de sección cuadrada de composite (WPC), color negro de 2,5 m de longitud, para uso decorativo en revestimientos con piezas cerámicas de 10 mm de espesor.</t>
  </si>
  <si>
    <t xml:space="preserve">Subtotal materiales:</t>
  </si>
  <si>
    <t xml:space="preserve">Mano de obra</t>
  </si>
  <si>
    <t xml:space="preserve">mo024</t>
  </si>
  <si>
    <t xml:space="preserve">h</t>
  </si>
  <si>
    <t xml:space="preserve">Especialista enchapador.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</si>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</sst>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0.85" customWidth="1"/>
    <col min="4" max="4" width="6.80" customWidth="1"/>
    <col min="5" max="5" width="74.97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57.71</v>
      </c>
      <c r="H10" s="14">
        <f ca="1">ROUND(INDIRECT(ADDRESS(ROW()+(0), COLUMN()+(-2), 1))*INDIRECT(ADDRESS(ROW()+(0), COLUMN()+(-1), 1)), 2)</f>
        <v>60.6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60.6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0.151</v>
      </c>
      <c r="G13" s="14">
        <v>56.74</v>
      </c>
      <c r="H13" s="14">
        <f ca="1">ROUND(INDIRECT(ADDRESS(ROW()+(0), COLUMN()+(-2), 1))*INDIRECT(ADDRESS(ROW()+(0), COLUMN()+(-1), 1)), 2)</f>
        <v>8.57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8.57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69.17</v>
      </c>
      <c r="H16" s="14">
        <f ca="1">ROUND(INDIRECT(ADDRESS(ROW()+(0), COLUMN()+(-2), 1))*INDIRECT(ADDRESS(ROW()+(0), COLUMN()+(-1), 1))/100, 2)</f>
        <v>1.38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70.55</v>
      </c>
    </row>
  </sheetData>
  <mergeCells count="3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