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<sst xmlns="http://schemas.openxmlformats.org/spreadsheetml/2006/main" count="32" uniqueCount="32">
  <si>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</si>
  <si>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QTA010</t>
  </si>
  <si>
    <t xml:space="preserve">m²</t>
  </si>
  <si>
    <t xml:space="preserve">Cubierta inclinada de plancha perfilada de acero.</t>
  </si>
  <si>
    <r>
      <rPr>
        <sz val="8.25"/>
        <color rgb="FF000000"/>
        <rFont val="Arial"/>
        <family val="2"/>
      </rPr>
      <t xml:space="preserve">Cubierta inclinada de </t>
    </r>
    <r>
      <rPr>
        <b/>
        <sz val="8.25"/>
        <color rgb="FF000000"/>
        <rFont val="Arial"/>
        <family val="2"/>
      </rPr>
      <t xml:space="preserve">calamina perfilada de acero galvanizado</t>
    </r>
    <r>
      <rPr>
        <sz val="8.25"/>
        <color rgb="FF000000"/>
        <rFont val="Arial"/>
        <family val="2"/>
      </rPr>
      <t xml:space="preserve">, de </t>
    </r>
    <r>
      <rPr>
        <b/>
        <sz val="8.25"/>
        <color rgb="FF000000"/>
        <rFont val="Arial"/>
        <family val="2"/>
      </rPr>
      <t xml:space="preserve">0,8</t>
    </r>
    <r>
      <rPr>
        <sz val="8.25"/>
        <color rgb="FF000000"/>
        <rFont val="Arial"/>
        <family val="2"/>
      </rPr>
      <t xml:space="preserve"> mm de espesor, con una pendiente mayor del 10%.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</si>
  <si>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</si>
  <si>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</si>
  <si>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</si>
  <si>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</si>
  <si>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</si>
  <si>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</si>
  <si>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</si>
  <si>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mt13ccg010b</t>
  </si>
  <si>
    <t xml:space="preserve">m²</t>
  </si>
  <si>
    <t xml:space="preserve">Calamina perfilada de acero galvanizado, espesor 0,8 mm.</t>
  </si>
  <si>
    <t xml:space="preserve">mt13ccg030d</t>
  </si>
  <si>
    <t xml:space="preserve">Ud</t>
  </si>
  <si>
    <t xml:space="preserve">Tornillo autorroscante de 6,5x70 mm de acero inoxidable, con arandela.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</si>
  <si>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</si>
  <si>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</si>
  <si>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</si>
  <si>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</si>
  <si>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Especialista en montaje de fachadas y techos de paneles metálicos.</t>
  </si>
  <si>
    <t xml:space="preserve">mo098</t>
  </si>
  <si>
    <t xml:space="preserve">h</t>
  </si>
  <si>
    <t xml:space="preserve">Ayudante 1ª en montaje de fachadas y techos de paneles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</si>
  <si>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</si>
  <si>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</si>
  <si>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</si>
  <si>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</si>
  <si>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29,49Bs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</si>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</sst>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58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1.100000</v>
      </c>
      <c r="G10" s="11">
        <v>68.800000</v>
      </c>
      <c r="H10" s="11">
        <f ca="1">ROUND(INDIRECT(ADDRESS(ROW()+(0), COLUMN()+(-2), 1))*INDIRECT(ADDRESS(ROW()+(0), COLUMN()+(-1), 1)), 2)</f>
        <v>75.680000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3.000000</v>
      </c>
      <c r="G11" s="13">
        <v>4.240000</v>
      </c>
      <c r="H11" s="13">
        <f ca="1">ROUND(INDIRECT(ADDRESS(ROW()+(0), COLUMN()+(-2), 1))*INDIRECT(ADDRESS(ROW()+(0), COLUMN()+(-1), 1)), 2)</f>
        <v>12.720000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88.400000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0.168000</v>
      </c>
      <c r="G14" s="11">
        <v>39.250000</v>
      </c>
      <c r="H14" s="11">
        <f ca="1">ROUND(INDIRECT(ADDRESS(ROW()+(0), COLUMN()+(-2), 1))*INDIRECT(ADDRESS(ROW()+(0), COLUMN()+(-1), 1)), 2)</f>
        <v>6.590000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0.168000</v>
      </c>
      <c r="G15" s="13">
        <v>27.990000</v>
      </c>
      <c r="H15" s="13">
        <f ca="1">ROUND(INDIRECT(ADDRESS(ROW()+(0), COLUMN()+(-2), 1))*INDIRECT(ADDRESS(ROW()+(0), COLUMN()+(-1), 1)), 2)</f>
        <v>4.700000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11.290000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99.690000</v>
      </c>
      <c r="H18" s="13">
        <f ca="1">ROUND(INDIRECT(ADDRESS(ROW()+(0), COLUMN()+(-2), 1))*INDIRECT(ADDRESS(ROW()+(0), COLUMN()+(-1), 1))/100, 2)</f>
        <v>1.990000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101.680000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