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<sst xmlns="http://schemas.openxmlformats.org/spreadsheetml/2006/main" count="32" uniqueCount="32">
  <si>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</si>
  <si>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</si>
  <si>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</si>
  <si>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hormigón en contacto con el terreno, por su cara exterior, con láminas asfálticas.</t>
  </si>
  <si>
    <r>
      <rPr>
        <sz val="8.25"/>
        <color rgb="FF000000"/>
        <rFont val="Arial"/>
        <family val="2"/>
      </rPr>
      <t xml:space="preserve">Barrera de protección frente al radón en muro de hormigón en contacto con el terreno, por su cara exterior, con nivel de referencia de exposición al radón 150 Bq/m³, con lámina de betún aditivado con plastómero APP, de 2 mm de espesor, con armadura de aluminio, de superficie no protegida, y coeficiente de difusión frente al gas radón 1x10-13 m²/s, previa imprimación con emulsión asfáltica aniónica con cargas (rendimiento: 0,5 kg/m²), totalmente adherida al soporte con soplete. Colocación en obra: con solapes.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</si>
  <si>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</si>
  <si>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</si>
  <si>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</si>
  <si>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</si>
  <si>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</si>
  <si>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</si>
  <si>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</si>
  <si>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</si>
  <si>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</si>
  <si>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</si>
  <si>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</si>
  <si>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</si>
  <si>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Lámina de betún aditivado con plastómero APP, de 2 mm de espesor, masa nominal 3 kg/m², con armadura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</si>
  <si>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</si>
  <si>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</si>
  <si>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</si>
  <si>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</si>
  <si>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Especialista aplicador de láminas impermeabilizantes.</t>
  </si>
  <si>
    <t xml:space="preserve">mo067</t>
  </si>
  <si>
    <t xml:space="preserve">h</t>
  </si>
  <si>
    <t xml:space="preserve">Ayudante 1ª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</si>
  <si>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</si>
  <si>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</si>
  <si>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</si>
  <si>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</si>
  <si>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3,75Bs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</si>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</sst>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28.96</v>
      </c>
      <c r="H10" s="12">
        <f ca="1">ROUND(INDIRECT(ADDRESS(ROW()+(0), COLUMN()+(-2), 1))*INDIRECT(ADDRESS(ROW()+(0), COLUMN()+(-1), 1)), 2)</f>
        <v>14.48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65.68</v>
      </c>
      <c r="H11" s="14">
        <f ca="1">ROUND(INDIRECT(ADDRESS(ROW()+(0), COLUMN()+(-2), 1))*INDIRECT(ADDRESS(ROW()+(0), COLUMN()+(-1), 1)), 2)</f>
        <v>72.25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86.73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0.176</v>
      </c>
      <c r="G14" s="12">
        <v>59.67</v>
      </c>
      <c r="H14" s="12">
        <f ca="1">ROUND(INDIRECT(ADDRESS(ROW()+(0), COLUMN()+(-2), 1))*INDIRECT(ADDRESS(ROW()+(0), COLUMN()+(-1), 1)), 2)</f>
        <v>10.5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0.176</v>
      </c>
      <c r="G15" s="14">
        <v>44.6</v>
      </c>
      <c r="H15" s="14">
        <f ca="1">ROUND(INDIRECT(ADDRESS(ROW()+(0), COLUMN()+(-2), 1))*INDIRECT(ADDRESS(ROW()+(0), COLUMN()+(-1), 1)), 2)</f>
        <v>7.85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105.08</v>
      </c>
      <c r="H18" s="14">
        <f ca="1">ROUND(INDIRECT(ADDRESS(ROW()+(0), COLUMN()+(-2), 1))*INDIRECT(ADDRESS(ROW()+(0), COLUMN()+(-1), 1))/100, 2)</f>
        <v>2.1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107.18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