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<sst xmlns="http://schemas.openxmlformats.org/spreadsheetml/2006/main" count="32" uniqueCount="32">
  <si>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</si>
  <si>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NIN011</t>
  </si>
  <si>
    <t xml:space="preserve">m²</t>
  </si>
  <si>
    <t xml:space="preserve">Impermeabilización de cubiertas inclinadas, con láminas de poliolefinas.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</si>
  <si>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impermeabilizante, flexible y difusora de vapor de agua, compuesta de una hoja microporosa de polipropileno, con ambas caras revestidas de geotextil no tejido, de 0,45 mm de espesor y 140 g/m², tipo monocapa, totalmente adherida al soporte con adhesivo cementoso mejorado, C2 E, con tiempo abierto ampliado.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</si>
  <si>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</si>
  <si>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</si>
  <si>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</si>
  <si>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</si>
  <si>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</si>
  <si>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</si>
  <si>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</si>
  <si>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</si>
  <si>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</si>
  <si>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</si>
  <si>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mt15reg070d</t>
  </si>
  <si>
    <t xml:space="preserve">m²</t>
  </si>
  <si>
    <t xml:space="preserve">Lámina impermeabilizante, flexible y difusora de vapor de agua, compuesta de una hoja microporosa de polipropileno, con ambas caras revestidas de geotextil no tejido, de 0,45 mm de espesor y 140 g/m², suministrada en rollos de 50 m de longitud y 1,5 m de anchura.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</si>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</sst>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6.25</v>
      </c>
      <c r="G10" s="12">
        <f ca="1">ROUND(INDIRECT(ADDRESS(ROW()+(0), COLUMN()+(-2), 1))*INDIRECT(ADDRESS(ROW()+(0), COLUMN()+(-1), 1)), 2)</f>
        <v>12.5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1.1</v>
      </c>
      <c r="F11" s="14">
        <v>18.25</v>
      </c>
      <c r="G11" s="14">
        <f ca="1">ROUND(INDIRECT(ADDRESS(ROW()+(0), COLUMN()+(-2), 1))*INDIRECT(ADDRESS(ROW()+(0), COLUMN()+(-1), 1)), 2)</f>
        <v>20.08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57.16</v>
      </c>
      <c r="G14" s="12">
        <f ca="1">ROUND(INDIRECT(ADDRESS(ROW()+(0), COLUMN()+(-2), 1))*INDIRECT(ADDRESS(ROW()+(0), COLUMN()+(-1), 1)), 2)</f>
        <v>6.29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42.73</v>
      </c>
      <c r="G15" s="14">
        <f ca="1">ROUND(INDIRECT(ADDRESS(ROW()+(0), COLUMN()+(-2), 1))*INDIRECT(ADDRESS(ROW()+(0), COLUMN()+(-1), 1)), 2)</f>
        <v>4.7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43.57</v>
      </c>
      <c r="G18" s="14">
        <f ca="1">ROUND(INDIRECT(ADDRESS(ROW()+(0), COLUMN()+(-2), 1))*INDIRECT(ADDRESS(ROW()+(0), COLUMN()+(-1), 1))/100, 2)</f>
        <v>0.87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