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<sst xmlns="http://schemas.openxmlformats.org/spreadsheetml/2006/main" count="29" uniqueCount="29">
  <si>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</si>
  <si>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NIM009</t>
  </si>
  <si>
    <t xml:space="preserve">m²</t>
  </si>
  <si>
    <t xml:space="preserve">Impermeabilización de muro de hormigón en contacto con el terreno, por su cara exterior, con emulsiones asfálticas.</t>
  </si>
  <si>
    <r>
      <rPr>
        <sz val="8.25"/>
        <color rgb="FF000000"/>
        <rFont val="Arial"/>
        <family val="2"/>
      </rPr>
      <t xml:space="preserve">Impermeabilización de muro de hormigón en contacto con el terreno, por su cara exterior, con emulsión asfáltica de base acuosa, aplicada en dos manos, (rendimiento: 1 kg/m² cada mano).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</si>
  <si>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</si>
  <si>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</si>
  <si>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</si>
  <si>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</si>
  <si>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</si>
  <si>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</si>
  <si>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</si>
  <si>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mt14pap100b</t>
  </si>
  <si>
    <t xml:space="preserve">kg</t>
  </si>
  <si>
    <t xml:space="preserve">Emulsión asfáltica de base acuosa.</t>
  </si>
  <si>
    <t xml:space="preserve">Subtotal materiales:</t>
  </si>
  <si>
    <t xml:space="preserve">Mano de obra</t>
  </si>
  <si>
    <t xml:space="preserve">mo032</t>
  </si>
  <si>
    <t xml:space="preserve">h</t>
  </si>
  <si>
    <t xml:space="preserve">Especialista aplicador de productos impermeabilizantes.</t>
  </si>
  <si>
    <t xml:space="preserve">mo070</t>
  </si>
  <si>
    <t xml:space="preserve">h</t>
  </si>
  <si>
    <t xml:space="preserve">Ayudante 1ª aplicador de productos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</si>
  <si>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</si>
  <si>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</si>
  <si>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</si>
  <si>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</si>
  <si>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3,17Bs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</si>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</sst>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3.06" customWidth="1"/>
    <col min="4" max="4" width="12.41" customWidth="1"/>
    <col min="5" max="5" width="52.19" customWidth="1"/>
    <col min="6" max="6" width="17.00" customWidth="1"/>
    <col min="7" max="7" width="16.15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2</v>
      </c>
      <c r="G10" s="14">
        <v>24.81</v>
      </c>
      <c r="H10" s="14">
        <f ca="1">ROUND(INDIRECT(ADDRESS(ROW()+(0), COLUMN()+(-2), 1))*INDIRECT(ADDRESS(ROW()+(0), COLUMN()+(-1), 1)), 2)</f>
        <v>49.62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49.62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0.121</v>
      </c>
      <c r="G13" s="13">
        <v>59.67</v>
      </c>
      <c r="H13" s="13">
        <f ca="1">ROUND(INDIRECT(ADDRESS(ROW()+(0), COLUMN()+(-2), 1))*INDIRECT(ADDRESS(ROW()+(0), COLUMN()+(-1), 1)), 2)</f>
        <v>7.22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0.121</v>
      </c>
      <c r="G14" s="14">
        <v>44.6</v>
      </c>
      <c r="H14" s="14">
        <f ca="1">ROUND(INDIRECT(ADDRESS(ROW()+(0), COLUMN()+(-2), 1))*INDIRECT(ADDRESS(ROW()+(0), COLUMN()+(-1), 1)), 2)</f>
        <v>5.4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12.62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62.24</v>
      </c>
      <c r="H17" s="14">
        <f ca="1">ROUND(INDIRECT(ADDRESS(ROW()+(0), COLUMN()+(-2), 1))*INDIRECT(ADDRESS(ROW()+(0), COLUMN()+(-1), 1))/100, 2)</f>
        <v>1.24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63.48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