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<sst xmlns="http://schemas.openxmlformats.org/spreadsheetml/2006/main" count="29" uniqueCount="29">
  <si>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</si>
  <si>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LSC020</t>
  </si>
  <si>
    <t xml:space="preserve">Ud</t>
  </si>
  <si>
    <t xml:space="preserve">Cortina térmica.</t>
  </si>
  <si>
    <r>
      <rPr>
        <sz val="8.25"/>
        <color rgb="FF000000"/>
        <rFont val="Arial"/>
        <family val="2"/>
      </rPr>
      <t xml:space="preserve">Cortina térmica, de 1000x2100 mm, formada por dos capas textiles, una de ellas 100% poliéster y la otra 99,9% poliéster y 0,01% aluminio, gama básica, color a elegir, reducción de la transmisión luminosa entre 75% y 85%, transmitancia térmica entre 10 y 16 W/(m²K).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</si>
  <si>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</si>
  <si>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</si>
  <si>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</si>
  <si>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</si>
  <si>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</si>
  <si>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</si>
  <si>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</si>
  <si>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mt44cor050a</t>
  </si>
  <si>
    <t xml:space="preserve">m²</t>
  </si>
  <si>
    <t xml:space="preserve">Cortina térmica, formada por dos capas textiles, una de ellas 100% poliéster y la otra 99,9% poliéster y 0,01% aluminio, gama básica, color a elegir, reducción de la transmisión luminosa entre 75% y 85%, transmitancia térmica entre 10 y 16 W/(m²K).</t>
  </si>
  <si>
    <t xml:space="preserve">Subtotal materiales:</t>
  </si>
  <si>
    <t xml:space="preserve">Mano de obra</t>
  </si>
  <si>
    <t xml:space="preserve">mo011</t>
  </si>
  <si>
    <t xml:space="preserve">h</t>
  </si>
  <si>
    <t xml:space="preserve">Especialista en montaje.</t>
  </si>
  <si>
    <t xml:space="preserve">mo080</t>
  </si>
  <si>
    <t xml:space="preserve">h</t>
  </si>
  <si>
    <t xml:space="preserve">Ayudante 1ª en montaje.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</si>
  <si>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</si>
  <si>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</si>
  <si>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</si>
  <si>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</si>
  <si>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91,71Bs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</si>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</sst>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91" customWidth="1"/>
    <col min="3" max="3" width="2.21" customWidth="1"/>
    <col min="4" max="4" width="5.44" customWidth="1"/>
    <col min="5" max="5" width="74.80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2.1</v>
      </c>
      <c r="G10" s="14">
        <v>165.7</v>
      </c>
      <c r="H10" s="14">
        <f ca="1">ROUND(INDIRECT(ADDRESS(ROW()+(0), COLUMN()+(-2), 1))*INDIRECT(ADDRESS(ROW()+(0), COLUMN()+(-1), 1)), 2)</f>
        <v>347.97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347.97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0.11</v>
      </c>
      <c r="G13" s="13">
        <v>61.32</v>
      </c>
      <c r="H13" s="13">
        <f ca="1">ROUND(INDIRECT(ADDRESS(ROW()+(0), COLUMN()+(-2), 1))*INDIRECT(ADDRESS(ROW()+(0), COLUMN()+(-1), 1)), 2)</f>
        <v>6.75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0.11</v>
      </c>
      <c r="G14" s="14">
        <v>44.6</v>
      </c>
      <c r="H14" s="14">
        <f ca="1">ROUND(INDIRECT(ADDRESS(ROW()+(0), COLUMN()+(-2), 1))*INDIRECT(ADDRESS(ROW()+(0), COLUMN()+(-1), 1)), 2)</f>
        <v>4.91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11.66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359.63</v>
      </c>
      <c r="H17" s="14">
        <f ca="1">ROUND(INDIRECT(ADDRESS(ROW()+(0), COLUMN()+(-2), 1))*INDIRECT(ADDRESS(ROW()+(0), COLUMN()+(-1), 1))/100, 2)</f>
        <v>7.19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366.82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