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<sst xmlns="http://schemas.openxmlformats.org/spreadsheetml/2006/main" count="44" uniqueCount="44">
  <si>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</si>
  <si>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</si>
  <si>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</si>
  <si>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corredera para garaje, de acero galvanizado.</t>
  </si>
  <si>
    <r>
      <rPr>
        <sz val="8.25"/>
        <color rgb="FF000000"/>
        <rFont val="Arial"/>
        <family val="2"/>
      </rPr>
      <t xml:space="preserve">Puerta corredera suspendida de una hoja para garaje, formada por calamina plegada de acero galvanizado de textura en relieve, con cuarterones, 400x200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</si>
  <si>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</si>
  <si>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</si>
  <si>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</si>
  <si>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</si>
  <si>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</si>
  <si>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</si>
  <si>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</si>
  <si>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mt26pgc010H</t>
  </si>
  <si>
    <t xml:space="preserve">Ud</t>
  </si>
  <si>
    <t xml:space="preserve">Puerta corredera suspendida de una hoja para garaje, formada por calamina plegada de acero galvanizado de textura en relieve, con cuarterones, 400x200 cm, incluso accesorios.</t>
  </si>
  <si>
    <t xml:space="preserve">mt26egm010hd</t>
  </si>
  <si>
    <t xml:space="preserve">Ud</t>
  </si>
  <si>
    <t xml:space="preserve">Equipo de motorización para apertura y cierre automático, para puerta de garaje corredera de hasta 1000 kg de peso.</t>
  </si>
  <si>
    <t xml:space="preserve">mt26egm012</t>
  </si>
  <si>
    <t xml:space="preserve">Ud</t>
  </si>
  <si>
    <t xml:space="preserve">Accesorios (cerradura, pulsador, emisor, receptor y fotocélula) para automatización de puerta de garaje.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</si>
  <si>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</si>
  <si>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</si>
  <si>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</si>
  <si>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</si>
  <si>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</si>
  <si>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</si>
  <si>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</si>
  <si>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</si>
  <si>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</si>
  <si>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</si>
  <si>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</si>
  <si>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</si>
  <si>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</si>
  <si>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</si>
  <si>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mo003</t>
  </si>
  <si>
    <t xml:space="preserve">h</t>
  </si>
  <si>
    <t xml:space="preserve">Especialista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</si>
  <si>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</si>
  <si>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</si>
  <si>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</si>
  <si>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</si>
  <si>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4.626,72Bs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</si>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</sst>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70.5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15732.3</v>
      </c>
      <c r="H10" s="12">
        <f ca="1">ROUND(INDIRECT(ADDRESS(ROW()+(0), COLUMN()+(-2), 1))*INDIRECT(ADDRESS(ROW()+(0), COLUMN()+(-1), 1)), 2)</f>
        <v>15732.3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4183.18</v>
      </c>
      <c r="H11" s="12">
        <f ca="1">ROUND(INDIRECT(ADDRESS(ROW()+(0), COLUMN()+(-2), 1))*INDIRECT(ADDRESS(ROW()+(0), COLUMN()+(-1), 1)), 2)</f>
        <v>4183.18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2362.72</v>
      </c>
      <c r="H12" s="14">
        <f ca="1">ROUND(INDIRECT(ADDRESS(ROW()+(0), COLUMN()+(-2), 1))*INDIRECT(ADDRESS(ROW()+(0), COLUMN()+(-1), 1)), 2)</f>
        <v>2362.72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22278.2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0.713</v>
      </c>
      <c r="G15" s="12">
        <v>40.29</v>
      </c>
      <c r="H15" s="12">
        <f ca="1">ROUND(INDIRECT(ADDRESS(ROW()+(0), COLUMN()+(-2), 1))*INDIRECT(ADDRESS(ROW()+(0), COLUMN()+(-1), 1)), 2)</f>
        <v>28.73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0.713</v>
      </c>
      <c r="G16" s="12">
        <v>28.77</v>
      </c>
      <c r="H16" s="12">
        <f ca="1">ROUND(INDIRECT(ADDRESS(ROW()+(0), COLUMN()+(-2), 1))*INDIRECT(ADDRESS(ROW()+(0), COLUMN()+(-1), 1)), 2)</f>
        <v>20.51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1.663</v>
      </c>
      <c r="G17" s="12">
        <v>40.85</v>
      </c>
      <c r="H17" s="12">
        <f ca="1">ROUND(INDIRECT(ADDRESS(ROW()+(0), COLUMN()+(-2), 1))*INDIRECT(ADDRESS(ROW()+(0), COLUMN()+(-1), 1)), 2)</f>
        <v>67.93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1.663</v>
      </c>
      <c r="G18" s="12">
        <v>30.03</v>
      </c>
      <c r="H18" s="12">
        <f ca="1">ROUND(INDIRECT(ADDRESS(ROW()+(0), COLUMN()+(-2), 1))*INDIRECT(ADDRESS(ROW()+(0), COLUMN()+(-1), 1)), 2)</f>
        <v>49.94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5.657</v>
      </c>
      <c r="G19" s="14">
        <v>41.48</v>
      </c>
      <c r="H19" s="14">
        <f ca="1">ROUND(INDIRECT(ADDRESS(ROW()+(0), COLUMN()+(-2), 1))*INDIRECT(ADDRESS(ROW()+(0), COLUMN()+(-1), 1)), 2)</f>
        <v>234.65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401.76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22680</v>
      </c>
      <c r="H22" s="14">
        <f ca="1">ROUND(INDIRECT(ADDRESS(ROW()+(0), COLUMN()+(-2), 1))*INDIRECT(ADDRESS(ROW()+(0), COLUMN()+(-1), 1))/100, 2)</f>
        <v>453.6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23133.6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