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<sst xmlns="http://schemas.openxmlformats.org/spreadsheetml/2006/main" count="32" uniqueCount="32">
  <si>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</si>
  <si>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IVV298</t>
  </si>
  <si>
    <t xml:space="preserve">m</t>
  </si>
  <si>
    <t xml:space="preserve">Conducto flexible de PVC.</t>
  </si>
  <si>
    <r>
      <rPr>
        <sz val="8.25"/>
        <color rgb="FF000000"/>
        <rFont val="Arial"/>
        <family val="2"/>
      </rPr>
      <t xml:space="preserve">Conducto de ventilación, formado por tubo flexible de PVC y cable de acero en espiral, de 60 mm de diámetro.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</si>
  <si>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</si>
  <si>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</si>
  <si>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</si>
  <si>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</si>
  <si>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</si>
  <si>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</si>
  <si>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</si>
  <si>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mt42sfv420a</t>
  </si>
  <si>
    <t xml:space="preserve">Ud</t>
  </si>
  <si>
    <t xml:space="preserve">Material auxiliar para montaje y sujeción a la obra de los conductos flexibles de PVC, de 60 mm de diámetro.</t>
  </si>
  <si>
    <t xml:space="preserve">mt42sfv020ac</t>
  </si>
  <si>
    <t xml:space="preserve">m</t>
  </si>
  <si>
    <t xml:space="preserve">Tubo flexible de PVC y cable de acero en espiral, de 60 mm de diámetro, con el precio incrementado el 10% en concepto de accesorios y piezas especiales.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</si>
  <si>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</si>
  <si>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</si>
  <si>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</si>
  <si>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</si>
  <si>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Especialista en montaje.</t>
  </si>
  <si>
    <t xml:space="preserve">mo080</t>
  </si>
  <si>
    <t xml:space="preserve">h</t>
  </si>
  <si>
    <t xml:space="preserve">Ayudante 1ª en montaje.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</si>
  <si>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</si>
  <si>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</si>
  <si>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</si>
  <si>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</si>
  <si>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3,56Bs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</si>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</sst>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7.48" customWidth="1"/>
    <col min="4" max="4" width="74.80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1.17</v>
      </c>
      <c r="G10" s="12">
        <f ca="1">ROUND(INDIRECT(ADDRESS(ROW()+(0), COLUMN()+(-2), 1))*INDIRECT(ADDRESS(ROW()+(0), COLUMN()+(-1), 1)), 2)</f>
        <v>1.17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25.84</v>
      </c>
      <c r="G11" s="14">
        <f ca="1">ROUND(INDIRECT(ADDRESS(ROW()+(0), COLUMN()+(-2), 1))*INDIRECT(ADDRESS(ROW()+(0), COLUMN()+(-1), 1)), 2)</f>
        <v>25.84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27.01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0.077</v>
      </c>
      <c r="F14" s="12">
        <v>58.74</v>
      </c>
      <c r="G14" s="12">
        <f ca="1">ROUND(INDIRECT(ADDRESS(ROW()+(0), COLUMN()+(-2), 1))*INDIRECT(ADDRESS(ROW()+(0), COLUMN()+(-1), 1)), 2)</f>
        <v>4.52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0.039</v>
      </c>
      <c r="F15" s="14">
        <v>42.73</v>
      </c>
      <c r="G15" s="14">
        <f ca="1">ROUND(INDIRECT(ADDRESS(ROW()+(0), COLUMN()+(-2), 1))*INDIRECT(ADDRESS(ROW()+(0), COLUMN()+(-1), 1)), 2)</f>
        <v>1.67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6.19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33.2</v>
      </c>
      <c r="G18" s="14">
        <f ca="1">ROUND(INDIRECT(ADDRESS(ROW()+(0), COLUMN()+(-2), 1))*INDIRECT(ADDRESS(ROW()+(0), COLUMN()+(-1), 1))/100, 2)</f>
        <v>0.66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33.86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