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<sst xmlns="http://schemas.openxmlformats.org/spreadsheetml/2006/main" count="29" uniqueCount="29">
  <si>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</si>
  <si>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</si>
  <si>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</si>
  <si>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</si>
  <si>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marrón,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</si>
  <si>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</si>
  <si>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</si>
  <si>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</si>
  <si>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</si>
  <si>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</si>
  <si>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</si>
  <si>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</si>
  <si>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mt42cvc120b</t>
  </si>
  <si>
    <t xml:space="preserve">Ud</t>
  </si>
  <si>
    <t xml:space="preserve">Sombrerete de ABS, para conducto de salida de 125 mm de diámetro exterior, acabado liso, color marrón,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</si>
  <si>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</si>
  <si>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</si>
  <si>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</si>
  <si>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</si>
  <si>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</si>
  <si>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</si>
  <si>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</si>
  <si>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</si>
  <si>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</si>
  <si>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</si>
  <si>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</si>
  <si>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</si>
  <si>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73,96Bs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</si>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</sst>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646.3</v>
      </c>
      <c r="H10" s="14">
        <f ca="1">ROUND(INDIRECT(ADDRESS(ROW()+(0), COLUMN()+(-2), 1))*INDIRECT(ADDRESS(ROW()+(0), COLUMN()+(-1), 1)), 2)</f>
        <v>646.3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57.16</v>
      </c>
      <c r="H13" s="13">
        <f ca="1">ROUND(INDIRECT(ADDRESS(ROW()+(0), COLUMN()+(-2), 1))*INDIRECT(ADDRESS(ROW()+(0), COLUMN()+(-1), 1)), 2)</f>
        <v>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0.083</v>
      </c>
      <c r="G14" s="14">
        <v>41.84</v>
      </c>
      <c r="H14" s="14">
        <f ca="1">ROUND(INDIRECT(ADDRESS(ROW()+(0), COLUMN()+(-2), 1))*INDIRECT(ADDRESS(ROW()+(0), COLUMN()+(-1), 1)), 2)</f>
        <v>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659.2</v>
      </c>
      <c r="H17" s="14">
        <f ca="1">ROUND(INDIRECT(ADDRESS(ROW()+(0), COLUMN()+(-2), 1))*INDIRECT(ADDRESS(ROW()+(0), COLUMN()+(-1), 1))/100, 2)</f>
        <v>13.18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672.38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