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<sst xmlns="http://schemas.openxmlformats.org/spreadsheetml/2006/main" count="29" uniqueCount="29">
  <si>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</si>
  <si>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</si>
  <si>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</si>
  <si>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</si>
  <si>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750 kg, de 5 detenidas (6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</si>
  <si>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</si>
  <si>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</si>
  <si>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</si>
  <si>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</si>
  <si>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</si>
  <si>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</si>
  <si>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</si>
  <si>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mt39mch010dd</t>
  </si>
  <si>
    <t xml:space="preserve">Ud</t>
  </si>
  <si>
    <t xml:space="preserve">Montacargas hidráulico para 750 kg, de 5 detenidas (6 m), de 1,2x1,2 m de plataforma, con guías y un pistón.</t>
  </si>
  <si>
    <t xml:space="preserve">Subtotal materiales:</t>
  </si>
  <si>
    <t xml:space="preserve">Mano de obra</t>
  </si>
  <si>
    <t xml:space="preserve">mo016</t>
  </si>
  <si>
    <t xml:space="preserve">h</t>
  </si>
  <si>
    <t xml:space="preserve">Especialista instalador de aparatos elevadores.</t>
  </si>
  <si>
    <t xml:space="preserve">mo085</t>
  </si>
  <si>
    <t xml:space="preserve">h</t>
  </si>
  <si>
    <t xml:space="preserve">Ayudante 1ª instalador de aparatos elevadores.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</si>
  <si>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</si>
  <si>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</si>
  <si>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</si>
  <si>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</si>
  <si>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100.523,35Bs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</si>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</sst>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82" customWidth="1"/>
    <col min="4" max="4" width="69.53" customWidth="1"/>
    <col min="5" max="5" width="10.20" customWidth="1"/>
    <col min="6" max="6" width="13.77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148572</v>
      </c>
      <c r="G10" s="14">
        <f ca="1">ROUND(INDIRECT(ADDRESS(ROW()+(0), COLUMN()+(-2), 1))*INDIRECT(ADDRESS(ROW()+(0), COLUMN()+(-1), 1)), 2)</f>
        <v>148572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148572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53.418</v>
      </c>
      <c r="F13" s="13">
        <v>58.74</v>
      </c>
      <c r="G13" s="13">
        <f ca="1">ROUND(INDIRECT(ADDRESS(ROW()+(0), COLUMN()+(-2), 1))*INDIRECT(ADDRESS(ROW()+(0), COLUMN()+(-1), 1)), 2)</f>
        <v>3137.77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53.418</v>
      </c>
      <c r="F14" s="14">
        <v>42.65</v>
      </c>
      <c r="G14" s="14">
        <f ca="1">ROUND(INDIRECT(ADDRESS(ROW()+(0), COLUMN()+(-2), 1))*INDIRECT(ADDRESS(ROW()+(0), COLUMN()+(-1), 1)), 2)</f>
        <v>2278.28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5416.05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153988</v>
      </c>
      <c r="G17" s="14">
        <f ca="1">ROUND(INDIRECT(ADDRESS(ROW()+(0), COLUMN()+(-2), 1))*INDIRECT(ADDRESS(ROW()+(0), COLUMN()+(-1), 1))/100, 2)</f>
        <v>3079.76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157068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