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<sst xmlns="http://schemas.openxmlformats.org/spreadsheetml/2006/main" count="38" uniqueCount="38">
  <si>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</si>
  <si>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IND030</t>
  </si>
  <si>
    <t xml:space="preserve">m</t>
  </si>
  <si>
    <t xml:space="preserve">Conducto para la extracción del radón.</t>
  </si>
  <si>
    <r>
      <rPr>
        <sz val="8.25"/>
        <color rgb="FF000000"/>
        <rFont val="Arial"/>
        <family val="2"/>
      </rPr>
      <t xml:space="preserve">Conducto para la extracción del radón, formado por tubo liso de PVC, de 110 mm de diámetro nominal.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</si>
  <si>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</si>
  <si>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</si>
  <si>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</si>
  <si>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</si>
  <si>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</si>
  <si>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</si>
  <si>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</si>
  <si>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mt41ter410a</t>
  </si>
  <si>
    <t xml:space="preserve">Ud</t>
  </si>
  <si>
    <t xml:space="preserve">Material auxiliar para montaje y sujeción a la obra de los conductos de PVC, de 110 mm de diámetro nominal.</t>
  </si>
  <si>
    <t xml:space="preserve">mt41ter010af</t>
  </si>
  <si>
    <t xml:space="preserve">m</t>
  </si>
  <si>
    <t xml:space="preserve">Tubo liso de PVC, de 110 mm de diámetro nominal, con extremo abocardado, para la extracción del radón, con el precio incrementado el 25%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</si>
  <si>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</si>
  <si>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</si>
  <si>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</si>
  <si>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</si>
  <si>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</si>
  <si>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</si>
  <si>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</si>
  <si>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</si>
  <si>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</si>
  <si>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</si>
  <si>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</si>
  <si>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</si>
  <si>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</si>
  <si>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</si>
  <si>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</si>
  <si>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</si>
  <si>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</si>
  <si>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</si>
  <si>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11,87Bs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</si>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</sst>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6.97" customWidth="1"/>
    <col min="5" max="5" width="75.65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2.92</v>
      </c>
      <c r="H10" s="12">
        <f ca="1">ROUND(INDIRECT(ADDRESS(ROW()+(0), COLUMN()+(-2), 1))*INDIRECT(ADDRESS(ROW()+(0), COLUMN()+(-1), 1)), 2)</f>
        <v>2.92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70.87</v>
      </c>
      <c r="H11" s="12">
        <f ca="1">ROUND(INDIRECT(ADDRESS(ROW()+(0), COLUMN()+(-2), 1))*INDIRECT(ADDRESS(ROW()+(0), COLUMN()+(-1), 1)), 2)</f>
        <v>70.87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354.12</v>
      </c>
      <c r="H12" s="12">
        <f ca="1">ROUND(INDIRECT(ADDRESS(ROW()+(0), COLUMN()+(-2), 1))*INDIRECT(ADDRESS(ROW()+(0), COLUMN()+(-1), 1)), 2)</f>
        <v>14.16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0.02</v>
      </c>
      <c r="G13" s="14">
        <v>451.43</v>
      </c>
      <c r="H13" s="14">
        <f ca="1">ROUND(INDIRECT(ADDRESS(ROW()+(0), COLUMN()+(-2), 1))*INDIRECT(ADDRESS(ROW()+(0), COLUMN()+(-1), 1)), 2)</f>
        <v>9.03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96.98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0.165</v>
      </c>
      <c r="G16" s="12">
        <v>61.32</v>
      </c>
      <c r="H16" s="12">
        <f ca="1">ROUND(INDIRECT(ADDRESS(ROW()+(0), COLUMN()+(-2), 1))*INDIRECT(ADDRESS(ROW()+(0), COLUMN()+(-1), 1)), 2)</f>
        <v>10.12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0.083</v>
      </c>
      <c r="G17" s="14">
        <v>44.6</v>
      </c>
      <c r="H17" s="14">
        <f ca="1">ROUND(INDIRECT(ADDRESS(ROW()+(0), COLUMN()+(-2), 1))*INDIRECT(ADDRESS(ROW()+(0), COLUMN()+(-1), 1)), 2)</f>
        <v>3.7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13.82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110.8</v>
      </c>
      <c r="H20" s="14">
        <f ca="1">ROUND(INDIRECT(ADDRESS(ROW()+(0), COLUMN()+(-2), 1))*INDIRECT(ADDRESS(ROW()+(0), COLUMN()+(-1), 1))/100, 2)</f>
        <v>2.22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113.02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