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<sst xmlns="http://schemas.openxmlformats.org/spreadsheetml/2006/main" count="32" uniqueCount="32">
  <si>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</si>
  <si>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IHM110</t>
  </si>
  <si>
    <t xml:space="preserve">m</t>
  </si>
  <si>
    <t xml:space="preserve">Tubería multicapa de polietileno reticulado/aluminio/polietileno (PE-X/Al/PE).</t>
  </si>
  <si>
    <r>
      <rPr>
        <sz val="8.25"/>
        <color rgb="FF000000"/>
        <rFont val="Arial"/>
        <family val="2"/>
      </rPr>
      <t xml:space="preserve">Tubería formada por tubo multicapa de polietileno reticulado/aluminio/polietileno (PE-X/Al/PE), de 16 mm de diámetro exterior y 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</si>
  <si>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</si>
  <si>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</si>
  <si>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</si>
  <si>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</si>
  <si>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</si>
  <si>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</si>
  <si>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</si>
  <si>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mt37tmc406a</t>
  </si>
  <si>
    <t xml:space="preserve">Ud</t>
  </si>
  <si>
    <t xml:space="preserve">Material auxiliar para montaje y sujeción a la obra de las tuberías multicapa de polietileno reticulado/aluminio/polietileno (PE-X/Al/PE), de 16 mm de diámetro exterior.</t>
  </si>
  <si>
    <t xml:space="preserve">mt37tmc026ag</t>
  </si>
  <si>
    <t xml:space="preserve">m</t>
  </si>
  <si>
    <t xml:space="preserve">Tubo multicapa de polietileno reticulado/aluminio/polietileno (PE-X/Al/PE), de 16 mm de diámetro exterior y 2 mm de espesor, según ISO 21003-1,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</si>
  <si>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</si>
  <si>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</si>
  <si>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</si>
  <si>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</si>
  <si>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</si>
  <si>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</si>
  <si>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</si>
  <si>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</si>
  <si>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</si>
  <si>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</si>
  <si>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</si>
  <si>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</si>
  <si>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0,75Bs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</si>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</sst>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48" customWidth="1"/>
    <col min="4" max="4" width="74.63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0.65</v>
      </c>
      <c r="G10" s="12">
        <f ca="1">ROUND(INDIRECT(ADDRESS(ROW()+(0), COLUMN()+(-2), 1))*INDIRECT(ADDRESS(ROW()+(0), COLUMN()+(-1), 1)), 2)</f>
        <v>0.65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16.92</v>
      </c>
      <c r="G11" s="14">
        <f ca="1">ROUND(INDIRECT(ADDRESS(ROW()+(0), COLUMN()+(-2), 1))*INDIRECT(ADDRESS(ROW()+(0), COLUMN()+(-1), 1)), 2)</f>
        <v>16.92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17.57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0.033</v>
      </c>
      <c r="F14" s="12">
        <v>58.74</v>
      </c>
      <c r="G14" s="12">
        <f ca="1">ROUND(INDIRECT(ADDRESS(ROW()+(0), COLUMN()+(-2), 1))*INDIRECT(ADDRESS(ROW()+(0), COLUMN()+(-1), 1)), 2)</f>
        <v>1.94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0.033</v>
      </c>
      <c r="F15" s="14">
        <v>42.65</v>
      </c>
      <c r="G15" s="14">
        <f ca="1">ROUND(INDIRECT(ADDRESS(ROW()+(0), COLUMN()+(-2), 1))*INDIRECT(ADDRESS(ROW()+(0), COLUMN()+(-1), 1)), 2)</f>
        <v>1.41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3.35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20.92</v>
      </c>
      <c r="G18" s="14">
        <f ca="1">ROUND(INDIRECT(ADDRESS(ROW()+(0), COLUMN()+(-2), 1))*INDIRECT(ADDRESS(ROW()+(0), COLUMN()+(-1), 1))/100, 2)</f>
        <v>0.42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21.34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