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<sst xmlns="http://schemas.openxmlformats.org/spreadsheetml/2006/main" count="44" uniqueCount="44">
  <si>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</si>
  <si>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</si>
  <si>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</si>
  <si>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</si>
  <si>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bibloc con mando volumétrico de cinco ciclos, caudal de 3,6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</si>
  <si>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</si>
  <si>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</si>
  <si>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</si>
  <si>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</si>
  <si>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</si>
  <si>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</si>
  <si>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</si>
  <si>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</si>
  <si>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</si>
  <si>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</si>
  <si>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mt37eqt010lg</t>
  </si>
  <si>
    <t xml:space="preserve">Ud</t>
  </si>
  <si>
    <t xml:space="preserve">Filtro de cartucho formado por cabeza, vaso y cartucho de tela filtrante, rosca de 1", caudal de 5,5 m³/h.</t>
  </si>
  <si>
    <t xml:space="preserve">mt37eqt110nn</t>
  </si>
  <si>
    <t xml:space="preserve">Ud</t>
  </si>
  <si>
    <t xml:space="preserve">Descalcificador bibloc con mando volumétrico de cinco ciclos, rosca de 3/4", presión de trabajo de 1,5 a 6 bar, caudal de 3,6 m³/h, de 780x470x1350 mm, formado por botella de poliéster reforzado y tanque de sal,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</si>
  <si>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</si>
  <si>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</si>
  <si>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</si>
  <si>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</si>
  <si>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</si>
  <si>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</si>
  <si>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</si>
  <si>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</si>
  <si>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</si>
  <si>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</si>
  <si>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</si>
  <si>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</si>
  <si>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</si>
  <si>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</si>
  <si>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</si>
  <si>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</si>
  <si>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</si>
  <si>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</si>
  <si>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</si>
  <si>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</si>
  <si>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</si>
  <si>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18.400,46Bs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</si>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</sst>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54.2</v>
      </c>
      <c r="G10" s="12">
        <f ca="1">ROUND(INDIRECT(ADDRESS(ROW()+(0), COLUMN()+(-2), 1))*INDIRECT(ADDRESS(ROW()+(0), COLUMN()+(-1), 1)), 2)</f>
        <v>108.4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999.21</v>
      </c>
      <c r="G11" s="12">
        <f ca="1">ROUND(INDIRECT(ADDRESS(ROW()+(0), COLUMN()+(-2), 1))*INDIRECT(ADDRESS(ROW()+(0), COLUMN()+(-1), 1)), 2)</f>
        <v>999.21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7930.29</v>
      </c>
      <c r="G12" s="12">
        <f ca="1">ROUND(INDIRECT(ADDRESS(ROW()+(0), COLUMN()+(-2), 1))*INDIRECT(ADDRESS(ROW()+(0), COLUMN()+(-1), 1)), 2)</f>
        <v>7930.29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12.43</v>
      </c>
      <c r="G13" s="12">
        <f ca="1">ROUND(INDIRECT(ADDRESS(ROW()+(0), COLUMN()+(-2), 1))*INDIRECT(ADDRESS(ROW()+(0), COLUMN()+(-1), 1)), 2)</f>
        <v>6.22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45.54</v>
      </c>
      <c r="G14" s="12">
        <f ca="1">ROUND(INDIRECT(ADDRESS(ROW()+(0), COLUMN()+(-2), 1))*INDIRECT(ADDRESS(ROW()+(0), COLUMN()+(-1), 1)), 2)</f>
        <v>45.54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12.89</v>
      </c>
      <c r="G15" s="14">
        <f ca="1">ROUND(INDIRECT(ADDRESS(ROW()+(0), COLUMN()+(-2), 1))*INDIRECT(ADDRESS(ROW()+(0), COLUMN()+(-1), 1)), 2)</f>
        <v>12.89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9102.55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8.811</v>
      </c>
      <c r="F18" s="12">
        <v>58.74</v>
      </c>
      <c r="G18" s="12">
        <f ca="1">ROUND(INDIRECT(ADDRESS(ROW()+(0), COLUMN()+(-2), 1))*INDIRECT(ADDRESS(ROW()+(0), COLUMN()+(-1), 1)), 2)</f>
        <v>517.56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8.811</v>
      </c>
      <c r="F19" s="14">
        <v>42.65</v>
      </c>
      <c r="G19" s="14">
        <f ca="1">ROUND(INDIRECT(ADDRESS(ROW()+(0), COLUMN()+(-2), 1))*INDIRECT(ADDRESS(ROW()+(0), COLUMN()+(-1), 1)), 2)</f>
        <v>375.79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893.35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9995.9</v>
      </c>
      <c r="G22" s="14">
        <f ca="1">ROUND(INDIRECT(ADDRESS(ROW()+(0), COLUMN()+(-2), 1))*INDIRECT(ADDRESS(ROW()+(0), COLUMN()+(-1), 1))/100, 2)</f>
        <v>399.84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10395.7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