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<sst xmlns="http://schemas.openxmlformats.org/spreadsheetml/2006/main" count="44" uniqueCount="44">
  <si>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</si>
  <si>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</si>
  <si>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</si>
  <si>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</si>
  <si>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volumétrico de seis ciclos, caudal de 0,6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</si>
  <si>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</si>
  <si>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</si>
  <si>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</si>
  <si>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</si>
  <si>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</si>
  <si>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</si>
  <si>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</si>
  <si>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</si>
  <si>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</si>
  <si>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</si>
  <si>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mt37eqt010ba</t>
  </si>
  <si>
    <t xml:space="preserve">Ud</t>
  </si>
  <si>
    <t xml:space="preserve">Filtro de cartucho formado por cabeza, vaso y cartucho de polipropileno bobinado, rosca de 3/4", caudal de 1,5 m³/h.</t>
  </si>
  <si>
    <t xml:space="preserve">mt37eqt100Rg</t>
  </si>
  <si>
    <t xml:space="preserve">Ud</t>
  </si>
  <si>
    <t xml:space="preserve">Descalcificador compacto con mando volumétrico de seis ciclos, rosca de 3/4", presión de trabajo de 1,5 a 6 bar, caudal de 0,6 m³/h y de 350x570x690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</si>
  <si>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</si>
  <si>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</si>
  <si>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</si>
  <si>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</si>
  <si>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</si>
  <si>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</si>
  <si>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</si>
  <si>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</si>
  <si>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</si>
  <si>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</si>
  <si>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</si>
  <si>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</si>
  <si>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</si>
  <si>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</si>
  <si>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</si>
  <si>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</si>
  <si>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</si>
  <si>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</si>
  <si>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</si>
  <si>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</si>
  <si>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</si>
  <si>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27.814,15Bs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</si>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</sst>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66.92</v>
      </c>
      <c r="G10" s="12">
        <f ca="1">ROUND(INDIRECT(ADDRESS(ROW()+(0), COLUMN()+(-2), 1))*INDIRECT(ADDRESS(ROW()+(0), COLUMN()+(-1), 1)), 2)</f>
        <v>133.84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174.41</v>
      </c>
      <c r="G11" s="12">
        <f ca="1">ROUND(INDIRECT(ADDRESS(ROW()+(0), COLUMN()+(-2), 1))*INDIRECT(ADDRESS(ROW()+(0), COLUMN()+(-1), 1)), 2)</f>
        <v>174.41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14072.3</v>
      </c>
      <c r="G12" s="12">
        <f ca="1">ROUND(INDIRECT(ADDRESS(ROW()+(0), COLUMN()+(-2), 1))*INDIRECT(ADDRESS(ROW()+(0), COLUMN()+(-1), 1)), 2)</f>
        <v>14072.3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12.37</v>
      </c>
      <c r="G13" s="12">
        <f ca="1">ROUND(INDIRECT(ADDRESS(ROW()+(0), COLUMN()+(-2), 1))*INDIRECT(ADDRESS(ROW()+(0), COLUMN()+(-1), 1)), 2)</f>
        <v>6.19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45.32</v>
      </c>
      <c r="G14" s="12">
        <f ca="1">ROUND(INDIRECT(ADDRESS(ROW()+(0), COLUMN()+(-2), 1))*INDIRECT(ADDRESS(ROW()+(0), COLUMN()+(-1), 1)), 2)</f>
        <v>45.32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12.83</v>
      </c>
      <c r="G15" s="14">
        <f ca="1">ROUND(INDIRECT(ADDRESS(ROW()+(0), COLUMN()+(-2), 1))*INDIRECT(ADDRESS(ROW()+(0), COLUMN()+(-1), 1)), 2)</f>
        <v>12.83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14444.9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6.608</v>
      </c>
      <c r="F18" s="12">
        <v>58.3</v>
      </c>
      <c r="G18" s="12">
        <f ca="1">ROUND(INDIRECT(ADDRESS(ROW()+(0), COLUMN()+(-2), 1))*INDIRECT(ADDRESS(ROW()+(0), COLUMN()+(-1), 1)), 2)</f>
        <v>385.25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6.608</v>
      </c>
      <c r="F19" s="14">
        <v>42.33</v>
      </c>
      <c r="G19" s="14">
        <f ca="1">ROUND(INDIRECT(ADDRESS(ROW()+(0), COLUMN()+(-2), 1))*INDIRECT(ADDRESS(ROW()+(0), COLUMN()+(-1), 1)), 2)</f>
        <v>279.72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664.97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15109.8</v>
      </c>
      <c r="G22" s="14">
        <f ca="1">ROUND(INDIRECT(ADDRESS(ROW()+(0), COLUMN()+(-2), 1))*INDIRECT(ADDRESS(ROW()+(0), COLUMN()+(-1), 1))/100, 2)</f>
        <v>604.39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15714.2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