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<sst xmlns="http://schemas.openxmlformats.org/spreadsheetml/2006/main" count="35" uniqueCount="35">
  <si>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</si>
  <si>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IFO030</t>
  </si>
  <si>
    <t xml:space="preserve">Ud</t>
  </si>
  <si>
    <t xml:space="preserve">Rociador.</t>
  </si>
  <si>
    <r>
      <rPr>
        <sz val="8.25"/>
        <color rgb="FF000000"/>
        <rFont val="Arial"/>
        <family val="2"/>
      </rPr>
      <t xml:space="preserve">Rociador automático colgante, residencial, respuesta rápida, con ampolla fusible de vidrio frágil de 3 mm de diámetro y disolución alcohólica de color rojo, rotura a 68°C, de 1/2" DN 15 mm de diámetro de rosca, coeficiente de descarga K de 70 (métrico), con embellecedor, acabado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</si>
  <si>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</si>
  <si>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</si>
  <si>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</si>
  <si>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</si>
  <si>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</si>
  <si>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</si>
  <si>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</si>
  <si>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mt41upo010a</t>
  </si>
  <si>
    <t xml:space="preserve">Ud</t>
  </si>
  <si>
    <t xml:space="preserve">Rociador automático colgante, residencial, respuesta rápida, con ampolla fusible de vidrio frágil de 3 mm de diámetro y disolución alcohólica de color rojo, rotura a 68°C, de 1/2" DN 15 mm de diámetro de rosca, coeficiente de descarga K de 70 (métrico).</t>
  </si>
  <si>
    <t xml:space="preserve">mt41upo015a</t>
  </si>
  <si>
    <t xml:space="preserve">Ud</t>
  </si>
  <si>
    <t xml:space="preserve">Embellecedor, acabado blanco, para rociador automático colgante.</t>
  </si>
  <si>
    <t xml:space="preserve">mt37tpu530c</t>
  </si>
  <si>
    <t xml:space="preserve">Ud</t>
  </si>
  <si>
    <t xml:space="preserve">Te con salida roscada hembra, de plástico (PPSU), de 25 mm x 1/2" x 25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</si>
  <si>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</si>
  <si>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</si>
  <si>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</si>
  <si>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</si>
  <si>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</si>
  <si>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</si>
  <si>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</si>
  <si>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</si>
  <si>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</si>
  <si>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</si>
  <si>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</si>
  <si>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</si>
  <si>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209,15Bs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</si>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</sst>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314.08</v>
      </c>
      <c r="H10" s="12">
        <f ca="1">ROUND(INDIRECT(ADDRESS(ROW()+(0), COLUMN()+(-2), 1))*INDIRECT(ADDRESS(ROW()+(0), COLUMN()+(-1), 1)), 2)</f>
        <v>314.08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45.04</v>
      </c>
      <c r="H11" s="12">
        <f ca="1">ROUND(INDIRECT(ADDRESS(ROW()+(0), COLUMN()+(-2), 1))*INDIRECT(ADDRESS(ROW()+(0), COLUMN()+(-1), 1)), 2)</f>
        <v>45.04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111.89</v>
      </c>
      <c r="H12" s="14">
        <f ca="1">ROUND(INDIRECT(ADDRESS(ROW()+(0), COLUMN()+(-2), 1))*INDIRECT(ADDRESS(ROW()+(0), COLUMN()+(-1), 1)), 2)</f>
        <v>111.89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471.01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0.275</v>
      </c>
      <c r="G15" s="12">
        <v>61.32</v>
      </c>
      <c r="H15" s="12">
        <f ca="1">ROUND(INDIRECT(ADDRESS(ROW()+(0), COLUMN()+(-2), 1))*INDIRECT(ADDRESS(ROW()+(0), COLUMN()+(-1), 1)), 2)</f>
        <v>16.86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0.275</v>
      </c>
      <c r="G16" s="14">
        <v>44.52</v>
      </c>
      <c r="H16" s="14">
        <f ca="1">ROUND(INDIRECT(ADDRESS(ROW()+(0), COLUMN()+(-2), 1))*INDIRECT(ADDRESS(ROW()+(0), COLUMN()+(-1), 1)), 2)</f>
        <v>12.24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29.1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500.11</v>
      </c>
      <c r="H19" s="14">
        <f ca="1">ROUND(INDIRECT(ADDRESS(ROW()+(0), COLUMN()+(-2), 1))*INDIRECT(ADDRESS(ROW()+(0), COLUMN()+(-1), 1))/100, 2)</f>
        <v>10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510.11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