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<sst xmlns="http://schemas.openxmlformats.org/spreadsheetml/2006/main" count="29" uniqueCount="29">
  <si>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</si>
  <si>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IFC090</t>
  </si>
  <si>
    <t xml:space="preserve">Ud</t>
  </si>
  <si>
    <t xml:space="preserve">Medidor de agua.</t>
  </si>
  <si>
    <r>
      <rPr>
        <sz val="8.25"/>
        <color rgb="FF000000"/>
        <rFont val="Arial"/>
        <family val="2"/>
      </rPr>
      <t xml:space="preserve">Medidor de agua fría de lectura directa, de chorro múltiple, caudal nominal 5 m³/h, diámetro nominal 30 mm, temperatura máxima 30°C, presión máxima 16 bar, apto para aguas muy duras, con tapa, racores de conexión y precinto.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</si>
  <si>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</si>
  <si>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</si>
  <si>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</si>
  <si>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</si>
  <si>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</si>
  <si>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</si>
  <si>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</si>
  <si>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mt37alb110d</t>
  </si>
  <si>
    <t xml:space="preserve">Ud</t>
  </si>
  <si>
    <t xml:space="preserve">Medidor de agua fría de lectura directa, de chorro múltiple, caudal nominal 2,5 m³/h, diámetro nominal 30 mm, temperatura máxima 30°C, presión máxima 16 bar, apto para aguas muy duras, con tapa, racores de conexión y precinto.</t>
  </si>
  <si>
    <t xml:space="preserve">mt38www012</t>
  </si>
  <si>
    <t xml:space="preserve">Ud</t>
  </si>
  <si>
    <t xml:space="preserve">Material auxiliar para instalaciones de calefacción y A.C.S.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</si>
  <si>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</si>
  <si>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</si>
  <si>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</si>
  <si>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</si>
  <si>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Especialista instalador de sistemas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</si>
  <si>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</si>
  <si>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</si>
  <si>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</si>
  <si>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</si>
  <si>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419,94Bs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</si>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</sst>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1595.15</v>
      </c>
      <c r="G10" s="12">
        <f ca="1">ROUND(INDIRECT(ADDRESS(ROW()+(0), COLUMN()+(-2), 1))*INDIRECT(ADDRESS(ROW()+(0), COLUMN()+(-1), 1)), 2)</f>
        <v>1595.15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18.44</v>
      </c>
      <c r="G11" s="14">
        <f ca="1">ROUND(INDIRECT(ADDRESS(ROW()+(0), COLUMN()+(-2), 1))*INDIRECT(ADDRESS(ROW()+(0), COLUMN()+(-1), 1)), 2)</f>
        <v>18.44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1613.59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0.542</v>
      </c>
      <c r="F14" s="14">
        <v>61.32</v>
      </c>
      <c r="G14" s="14">
        <f ca="1">ROUND(INDIRECT(ADDRESS(ROW()+(0), COLUMN()+(-2), 1))*INDIRECT(ADDRESS(ROW()+(0), COLUMN()+(-1), 1)), 2)</f>
        <v>33.24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33.24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1646.83</v>
      </c>
      <c r="G17" s="14">
        <f ca="1">ROUND(INDIRECT(ADDRESS(ROW()+(0), COLUMN()+(-2), 1))*INDIRECT(ADDRESS(ROW()+(0), COLUMN()+(-1), 1))/100, 2)</f>
        <v>32.94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1679.77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