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<sst xmlns="http://schemas.openxmlformats.org/spreadsheetml/2006/main" count="50" uniqueCount="50">
  <si>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</si>
  <si>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</si>
  <si>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</si>
  <si>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A.C.S.,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</si>
  <si>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A.C.S.,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7,1 kW, COP 5,4, potencia sonora 41 dBA, presión sonora 39 dBA, dimensiones 740x600x650 mm, peso 140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inteligente, módulo de refrigeración pasiva e interacumulador de A.C.S. de acero inoxidable AISI 316, de 1000 litros de capacidad, clase de eficiencia energética C.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</si>
  <si>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</si>
  <si>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</si>
  <si>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</si>
  <si>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</si>
  <si>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</si>
  <si>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</si>
  <si>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</si>
  <si>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mt42wol016a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</si>
  <si>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</si>
  <si>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7,1 kW, COP 5,4, potencia sonora 41 dBA, presión sonora 39 dBA, dimensiones 740x600x650 mm, peso 140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</si>
  <si>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</si>
  <si>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</si>
  <si>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</si>
  <si>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mt42eco100fk</t>
  </si>
  <si>
    <t xml:space="preserve">Ud</t>
  </si>
  <si>
    <t xml:space="preserve">Interacumulador de A.C.S. de acero inoxidable AISI 316, de 1000 litros de capacidad, clase de eficiencia energética C, de 930 mm de diámetro exterior, 2058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</si>
  <si>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</si>
  <si>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</si>
  <si>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</si>
  <si>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</si>
  <si>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</si>
  <si>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</si>
  <si>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</si>
  <si>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</si>
  <si>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</si>
  <si>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</si>
  <si>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</si>
  <si>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</si>
  <si>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</si>
  <si>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</si>
  <si>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</si>
  <si>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</si>
  <si>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</si>
  <si>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</si>
  <si>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</si>
  <si>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</si>
  <si>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</si>
  <si>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</si>
  <si>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</si>
  <si>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</si>
  <si>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</si>
  <si>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</si>
  <si>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</si>
  <si>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138.579,90Bs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</si>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</sst>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8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103469</v>
      </c>
      <c r="H10" s="12">
        <f ca="1">ROUND(INDIRECT(ADDRESS(ROW()+(0), COLUMN()+(-2), 1))*INDIRECT(ADDRESS(ROW()+(0), COLUMN()+(-1), 1)), 2)</f>
        <v>103469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38192.5</v>
      </c>
      <c r="H11" s="12">
        <f ca="1">ROUND(INDIRECT(ADDRESS(ROW()+(0), COLUMN()+(-2), 1))*INDIRECT(ADDRESS(ROW()+(0), COLUMN()+(-1), 1)), 2)</f>
        <v>38192.5</v>
      </c>
    </row>
    <row r="12" spans="1:8" ht="66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66751.2</v>
      </c>
      <c r="H12" s="12">
        <f ca="1">ROUND(INDIRECT(ADDRESS(ROW()+(0), COLUMN()+(-2), 1))*INDIRECT(ADDRESS(ROW()+(0), COLUMN()+(-1), 1)), 2)</f>
        <v>66751.2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171.05</v>
      </c>
      <c r="H13" s="12">
        <f ca="1">ROUND(INDIRECT(ADDRESS(ROW()+(0), COLUMN()+(-2), 1))*INDIRECT(ADDRESS(ROW()+(0), COLUMN()+(-1), 1)), 2)</f>
        <v>171.05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340.54</v>
      </c>
      <c r="H14" s="12">
        <f ca="1">ROUND(INDIRECT(ADDRESS(ROW()+(0), COLUMN()+(-2), 1))*INDIRECT(ADDRESS(ROW()+(0), COLUMN()+(-1), 1)), 2)</f>
        <v>1362.16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520.85</v>
      </c>
      <c r="H15" s="12">
        <f ca="1">ROUND(INDIRECT(ADDRESS(ROW()+(0), COLUMN()+(-2), 1))*INDIRECT(ADDRESS(ROW()+(0), COLUMN()+(-1), 1)), 2)</f>
        <v>520.85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111.35</v>
      </c>
      <c r="H16" s="12">
        <f ca="1">ROUND(INDIRECT(ADDRESS(ROW()+(0), COLUMN()+(-2), 1))*INDIRECT(ADDRESS(ROW()+(0), COLUMN()+(-1), 1)), 2)</f>
        <v>445.4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153.74</v>
      </c>
      <c r="H17" s="14">
        <f ca="1">ROUND(INDIRECT(ADDRESS(ROW()+(0), COLUMN()+(-2), 1))*INDIRECT(ADDRESS(ROW()+(0), COLUMN()+(-1), 1)), 2)</f>
        <v>614.96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211527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7.534</v>
      </c>
      <c r="G20" s="12">
        <v>58.3</v>
      </c>
      <c r="H20" s="12">
        <f ca="1">ROUND(INDIRECT(ADDRESS(ROW()+(0), COLUMN()+(-2), 1))*INDIRECT(ADDRESS(ROW()+(0), COLUMN()+(-1), 1)), 2)</f>
        <v>439.23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7.534</v>
      </c>
      <c r="G21" s="14">
        <v>42.33</v>
      </c>
      <c r="H21" s="14">
        <f ca="1">ROUND(INDIRECT(ADDRESS(ROW()+(0), COLUMN()+(-2), 1))*INDIRECT(ADDRESS(ROW()+(0), COLUMN()+(-1), 1)), 2)</f>
        <v>318.91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758.14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212285</v>
      </c>
      <c r="H24" s="14">
        <f ca="1">ROUND(INDIRECT(ADDRESS(ROW()+(0), COLUMN()+(-2), 1))*INDIRECT(ADDRESS(ROW()+(0), COLUMN()+(-1), 1))/100, 2)</f>
        <v>4245.71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216531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