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<sst xmlns="http://schemas.openxmlformats.org/spreadsheetml/2006/main" count="50" uniqueCount="50">
  <si>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</si>
  <si>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</si>
  <si>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</si>
  <si>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A.C.S.,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</si>
  <si>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A.C.S.,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7,1 kW, COP 5,4, potencia sonora 41 dBA, presión sonora 39 dBA, dimensiones 740x600x650 mm, peso 140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inteligente, módulo de refrigeración pasiva e interacumulador de A.C.S. de acero inoxidable AISI 316, de 400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</si>
  <si>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</si>
  <si>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</si>
  <si>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</si>
  <si>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</si>
  <si>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</si>
  <si>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</si>
  <si>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</si>
  <si>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mt42wol016a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</si>
  <si>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</si>
  <si>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7,1 kW, COP 5,4, potencia sonora 41 dBA, presión sonora 39 dBA, dimensiones 740x600x650 mm, peso 140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</si>
  <si>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</si>
  <si>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</si>
  <si>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</si>
  <si>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mt42eco100cg</t>
  </si>
  <si>
    <t xml:space="preserve">Ud</t>
  </si>
  <si>
    <t xml:space="preserve">Interacumulador de A.C.S. de acero inoxidable AISI 316, de 400 litros de capacidad, clase de eficiencia energética C, de 670 mm de diámetro exterior, 1700 mm de altura total, 8 bar de presión de trabajo, con serpentín espiral corrugado flexible de 4,1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</si>
  <si>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</si>
  <si>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</si>
  <si>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</si>
  <si>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</si>
  <si>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</si>
  <si>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</si>
  <si>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</si>
  <si>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</si>
  <si>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</si>
  <si>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</si>
  <si>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</si>
  <si>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</si>
  <si>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</si>
  <si>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</si>
  <si>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</si>
  <si>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</si>
  <si>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</si>
  <si>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</si>
  <si>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</si>
  <si>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</si>
  <si>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</si>
  <si>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</si>
  <si>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</si>
  <si>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</si>
  <si>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</si>
  <si>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</si>
  <si>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</si>
  <si>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112.459,02Bs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</si>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</sst>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103469</v>
      </c>
      <c r="H10" s="12">
        <f ca="1">ROUND(INDIRECT(ADDRESS(ROW()+(0), COLUMN()+(-2), 1))*INDIRECT(ADDRESS(ROW()+(0), COLUMN()+(-1), 1)), 2)</f>
        <v>103469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38192.5</v>
      </c>
      <c r="H11" s="12">
        <f ca="1">ROUND(INDIRECT(ADDRESS(ROW()+(0), COLUMN()+(-2), 1))*INDIRECT(ADDRESS(ROW()+(0), COLUMN()+(-1), 1)), 2)</f>
        <v>38192.5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26737.6</v>
      </c>
      <c r="H12" s="12">
        <f ca="1">ROUND(INDIRECT(ADDRESS(ROW()+(0), COLUMN()+(-2), 1))*INDIRECT(ADDRESS(ROW()+(0), COLUMN()+(-1), 1)), 2)</f>
        <v>26737.6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171.05</v>
      </c>
      <c r="H13" s="12">
        <f ca="1">ROUND(INDIRECT(ADDRESS(ROW()+(0), COLUMN()+(-2), 1))*INDIRECT(ADDRESS(ROW()+(0), COLUMN()+(-1), 1)), 2)</f>
        <v>171.05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340.54</v>
      </c>
      <c r="H14" s="12">
        <f ca="1">ROUND(INDIRECT(ADDRESS(ROW()+(0), COLUMN()+(-2), 1))*INDIRECT(ADDRESS(ROW()+(0), COLUMN()+(-1), 1)), 2)</f>
        <v>1362.16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520.85</v>
      </c>
      <c r="H15" s="12">
        <f ca="1">ROUND(INDIRECT(ADDRESS(ROW()+(0), COLUMN()+(-2), 1))*INDIRECT(ADDRESS(ROW()+(0), COLUMN()+(-1), 1)), 2)</f>
        <v>520.85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111.35</v>
      </c>
      <c r="H16" s="12">
        <f ca="1">ROUND(INDIRECT(ADDRESS(ROW()+(0), COLUMN()+(-2), 1))*INDIRECT(ADDRESS(ROW()+(0), COLUMN()+(-1), 1)), 2)</f>
        <v>445.4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153.74</v>
      </c>
      <c r="H17" s="14">
        <f ca="1">ROUND(INDIRECT(ADDRESS(ROW()+(0), COLUMN()+(-2), 1))*INDIRECT(ADDRESS(ROW()+(0), COLUMN()+(-1), 1)), 2)</f>
        <v>614.96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171514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7.534</v>
      </c>
      <c r="G20" s="12">
        <v>58.3</v>
      </c>
      <c r="H20" s="12">
        <f ca="1">ROUND(INDIRECT(ADDRESS(ROW()+(0), COLUMN()+(-2), 1))*INDIRECT(ADDRESS(ROW()+(0), COLUMN()+(-1), 1)), 2)</f>
        <v>439.23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7.534</v>
      </c>
      <c r="G21" s="14">
        <v>42.33</v>
      </c>
      <c r="H21" s="14">
        <f ca="1">ROUND(INDIRECT(ADDRESS(ROW()+(0), COLUMN()+(-2), 1))*INDIRECT(ADDRESS(ROW()+(0), COLUMN()+(-1), 1)), 2)</f>
        <v>318.91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758.14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172272</v>
      </c>
      <c r="H24" s="14">
        <f ca="1">ROUND(INDIRECT(ADDRESS(ROW()+(0), COLUMN()+(-2), 1))*INDIRECT(ADDRESS(ROW()+(0), COLUMN()+(-1), 1))/100, 2)</f>
        <v>3445.44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175717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