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<sst xmlns="http://schemas.openxmlformats.org/spreadsheetml/2006/main" count="29" uniqueCount="29">
  <si>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</si>
  <si>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ICE060</t>
  </si>
  <si>
    <t xml:space="preserve">Ud</t>
  </si>
  <si>
    <t xml:space="preserve">Panel radiante de techo.</t>
  </si>
  <si>
    <r>
      <rPr>
        <sz val="8.25"/>
        <color rgb="FF000000"/>
        <rFont val="Arial"/>
        <family val="2"/>
      </rPr>
      <t xml:space="preserve">Panel radiante de acero, de techo, para agua caliente, para una presión máxima de trabajo de 4 bar y una temperatura máxima de 120°C, de 300 mm de anchura y 6000 mm de longitud nominal, con tubos de acero electrosoldados en frío, de 1/2" de diámetro, distanciados 150 mm, tubos abocardados para facilitar la soldadura de unión entre paneles, acabado con pintura epoxi-poliéster blanco RAL 9001, con colector en extremo del panel en los elementos inicial y final de cada línea, aislamiento térmico superior mediante manta de fibra de vidrio de 30 mm de espesor con papel aluminizado y con fleje de fijación, perfiles laterales, cubrejuntas, regleta transversal y travesaño de suspensión, en instalación de calefacción y refrigeración centralizada por agua. Totalmente montado, conexionado y probado.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</si>
  <si>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</si>
  <si>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</si>
  <si>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</si>
  <si>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</si>
  <si>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</si>
  <si>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</si>
  <si>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</si>
  <si>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mt38sab010aaa</t>
  </si>
  <si>
    <t xml:space="preserve">m</t>
  </si>
  <si>
    <t xml:space="preserve">Panel radiante de acero, de techo, para agua caliente, para una presión máxima de trabajo de 4 bar y una temperatura máxima de 120°C, de 300 mm de anchura y 6000 mm de longitud nominal, con tubos de acero electrosoldados en frío, de 1/2" de diámetro, distanciados 150 mm, tubos abocardados para facilitar la soldadura de unión entre paneles, acabado con pintura epoxi-poliéster blanco RAL 9001, con colector en extremo del panel en los elementos inicial y final de cada línea, aislamiento térmico superior mediante manta de fibra de vidrio de 30 mm de espesor con papel aluminizado y con fleje de fijación, perfiles laterales, cubrejuntas, regleta transversal y travesaño de suspensión.</t>
  </si>
  <si>
    <t xml:space="preserve">Subtotal materiales:</t>
  </si>
  <si>
    <t xml:space="preserve">Mano de obra</t>
  </si>
  <si>
    <t xml:space="preserve">mo004</t>
  </si>
  <si>
    <t xml:space="preserve">h</t>
  </si>
  <si>
    <t xml:space="preserve">Especialista instalador de sistemas de calefacción.</t>
  </si>
  <si>
    <t xml:space="preserve">mo103</t>
  </si>
  <si>
    <t xml:space="preserve">h</t>
  </si>
  <si>
    <t xml:space="preserve">Ayudante 1ª instalador de sistemas de calefacción.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</si>
  <si>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</si>
  <si>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</si>
  <si>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</si>
  <si>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</si>
  <si>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250,41Bs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</si>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</sst>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1.02" customWidth="1"/>
    <col min="4" max="4" width="7.65" customWidth="1"/>
    <col min="5" max="5" width="70.89" customWidth="1"/>
    <col min="6" max="6" width="11.90" customWidth="1"/>
    <col min="7" max="7" width="12.07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97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6</v>
      </c>
      <c r="G10" s="14">
        <v>291.14</v>
      </c>
      <c r="H10" s="14">
        <f ca="1">ROUND(INDIRECT(ADDRESS(ROW()+(0), COLUMN()+(-2), 1))*INDIRECT(ADDRESS(ROW()+(0), COLUMN()+(-1), 1)), 2)</f>
        <v>1746.84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1746.84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0.551</v>
      </c>
      <c r="G13" s="13">
        <v>61.32</v>
      </c>
      <c r="H13" s="13">
        <f ca="1">ROUND(INDIRECT(ADDRESS(ROW()+(0), COLUMN()+(-2), 1))*INDIRECT(ADDRESS(ROW()+(0), COLUMN()+(-1), 1)), 2)</f>
        <v>33.79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0.551</v>
      </c>
      <c r="G14" s="14">
        <v>44.52</v>
      </c>
      <c r="H14" s="14">
        <f ca="1">ROUND(INDIRECT(ADDRESS(ROW()+(0), COLUMN()+(-2), 1))*INDIRECT(ADDRESS(ROW()+(0), COLUMN()+(-1), 1)), 2)</f>
        <v>24.53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58.32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1805.16</v>
      </c>
      <c r="H17" s="14">
        <f ca="1">ROUND(INDIRECT(ADDRESS(ROW()+(0), COLUMN()+(-2), 1))*INDIRECT(ADDRESS(ROW()+(0), COLUMN()+(-1), 1))/100, 2)</f>
        <v>36.1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1841.26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