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<sst xmlns="http://schemas.openxmlformats.org/spreadsheetml/2006/main" count="38" uniqueCount="38">
  <si>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</si>
  <si>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</si>
  <si>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</si>
  <si>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</si>
  <si>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de suelo, capacidad 580 l, cámara de combustión estanca, potencia 31 kW, eficiencia energética clase C, perfil de consumo XXL,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</si>
  <si>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</si>
  <si>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</si>
  <si>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</si>
  <si>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</si>
  <si>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</si>
  <si>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</si>
  <si>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</si>
  <si>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mt38agd020ee</t>
  </si>
  <si>
    <t xml:space="preserve">Ud</t>
  </si>
  <si>
    <t xml:space="preserve">Acumulador a gas natural para el servicio de A.C.S., de suelo, capacidad 580 l, cámara de combustión estanca, potencia 31 kW, eficiencia energética clase C, perfil de consumo XXL, con conducto y extractor de humos.</t>
  </si>
  <si>
    <t xml:space="preserve">mt37sve010f</t>
  </si>
  <si>
    <t xml:space="preserve">Ud</t>
  </si>
  <si>
    <t xml:space="preserve">Válvula de esfera de latón niquelado para roscar de 1 1/2".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</si>
  <si>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</si>
  <si>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</si>
  <si>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</si>
  <si>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</si>
  <si>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</si>
  <si>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</si>
  <si>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</si>
  <si>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</si>
  <si>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</si>
  <si>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</si>
  <si>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</si>
  <si>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</si>
  <si>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</si>
  <si>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</si>
  <si>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</si>
  <si>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</si>
  <si>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</si>
  <si>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</si>
  <si>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54.880,37Bs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</si>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</sst>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55564.9</v>
      </c>
      <c r="G10" s="12">
        <f ca="1">ROUND(INDIRECT(ADDRESS(ROW()+(0), COLUMN()+(-2), 1))*INDIRECT(ADDRESS(ROW()+(0), COLUMN()+(-1), 1)), 2)</f>
        <v>55564.9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254.07</v>
      </c>
      <c r="G11" s="12">
        <f ca="1">ROUND(INDIRECT(ADDRESS(ROW()+(0), COLUMN()+(-2), 1))*INDIRECT(ADDRESS(ROW()+(0), COLUMN()+(-1), 1)), 2)</f>
        <v>508.14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40.52</v>
      </c>
      <c r="G12" s="12">
        <f ca="1">ROUND(INDIRECT(ADDRESS(ROW()+(0), COLUMN()+(-2), 1))*INDIRECT(ADDRESS(ROW()+(0), COLUMN()+(-1), 1)), 2)</f>
        <v>40.52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12.74</v>
      </c>
      <c r="G13" s="14">
        <f ca="1">ROUND(INDIRECT(ADDRESS(ROW()+(0), COLUMN()+(-2), 1))*INDIRECT(ADDRESS(ROW()+(0), COLUMN()+(-1), 1)), 2)</f>
        <v>12.74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56126.3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5.066</v>
      </c>
      <c r="F16" s="12">
        <v>58.3</v>
      </c>
      <c r="G16" s="12">
        <f ca="1">ROUND(INDIRECT(ADDRESS(ROW()+(0), COLUMN()+(-2), 1))*INDIRECT(ADDRESS(ROW()+(0), COLUMN()+(-1), 1)), 2)</f>
        <v>295.35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5.066</v>
      </c>
      <c r="F17" s="14">
        <v>42.33</v>
      </c>
      <c r="G17" s="14">
        <f ca="1">ROUND(INDIRECT(ADDRESS(ROW()+(0), COLUMN()+(-2), 1))*INDIRECT(ADDRESS(ROW()+(0), COLUMN()+(-1), 1)), 2)</f>
        <v>214.44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509.79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56636.1</v>
      </c>
      <c r="G20" s="14">
        <f ca="1">ROUND(INDIRECT(ADDRESS(ROW()+(0), COLUMN()+(-2), 1))*INDIRECT(ADDRESS(ROW()+(0), COLUMN()+(-1), 1))/100, 2)</f>
        <v>1132.72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57768.8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