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<sst xmlns="http://schemas.openxmlformats.org/spreadsheetml/2006/main" count="29" uniqueCount="29">
  <si>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</si>
  <si>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IBH015</t>
  </si>
  <si>
    <t xml:space="preserve">Ud</t>
  </si>
  <si>
    <t xml:space="preserve">Unidad exterior de aire acondicionado.</t>
  </si>
  <si>
    <r>
      <rPr>
        <sz val="8.25"/>
        <color rgb="FF000000"/>
        <rFont val="Arial"/>
        <family val="2"/>
      </rPr>
      <t xml:space="preserve">Unidad exterior de aire acondicionado, para sistema aire-aire multi-split, con caudal variable de refrigerante, para gas R-32, alimentación trifásica (400V/50Hz), gama Hybrid City Multi, serie HVRF-Y, modelo PUHY-M200YNW-A1 "MITSUBISHI ELECTRIC", potencia frigorífica nominal 22,4 kW (temperatura de bulbo húmedo del aire interior 19°C, temperatura de bulbo seco del aire exterior 35°C), EER 4,05, SEER 6,54, consumo eléctrico nominal en refrigeración 5,53 kW, rango de funcionamiento de temperatura de bulbo seco del aire exterior en refrigeración desde -5 hasta 52°C, potencia calorífica nominal 25 kW (temperatura de bulbo seco del aire interior 20°C, temperatura de bulbo húmedo del aire exterior 6°C), COP 4,38, SCOP 3,65, consumo eléctrico nominal en calefacción 5,7 kW, rango de funcionamiento de temperatura de bulbo seco del aire exterior en calefacción desde -20 hasta 15,5°C, conectabilidad de hasta 26 unidades interiores con un porcentaje de capacidad mínimo del 50% y máximo del 130%, compresor scroll herméticamente sellado con control Inverter, 920x1858x740 mm, peso 222 kg, presión sonora 58 dBA, potencia sonora 75 dBA, caudal de aire 170 m³/min, longitud total máxima de tubería frigorífica 1000 m, diferencia máxima de altura de instalación 90 m si la unidad exterior se encuentra por encima de las unidades interiores y 60 m si se encuentra por debajo. El precio no incluye los elementos antivibratorios de suelo,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</si>
  <si>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</si>
  <si>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</si>
  <si>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</si>
  <si>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</si>
  <si>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</si>
  <si>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</si>
  <si>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</si>
  <si>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mt42mee007a</t>
  </si>
  <si>
    <t xml:space="preserve">Ud</t>
  </si>
  <si>
    <t xml:space="preserve">Unidad exterior de aire acondicionado, para sistema aire-aire multi-split, con caudal variable de refrigerante, para gas R-32, alimentación trifásica (400V/50Hz), gama Hybrid City Multi, serie HVRF-Y, modelo PUHY-M200YNW-A1 "MITSUBISHI ELECTRIC", potencia frigorífica nominal 22,4 kW (temperatura de bulbo húmedo del aire interior 19°C, temperatura de bulbo seco del aire exterior 35°C), EER 4,05, SEER 6,54, consumo eléctrico nominal en refrigeración 5,53 kW, rango de funcionamiento de temperatura de bulbo seco del aire exterior en refrigeración desde -5 hasta 52°C, potencia calorífica nominal 25 kW (temperatura de bulbo seco del aire interior 20°C, temperatura de bulbo húmedo del aire exterior 6°C), COP 4,38, SCOP 3,65, consumo eléctrico nominal en calefacción 5,7 kW, rango de funcionamiento de temperatura de bulbo seco del aire exterior en calefacción desde -20 hasta 15,5°C, conectabilidad de hasta 26 unidades interiores con un porcentaje de capacidad mínimo del 50% y máximo del 130%, compresor scroll herméticamente sellado con control Inverter, 920x1858x740 mm, peso 222 kg, presión sonora 58 dBA, potencia sonora 75 dBA, caudal de aire 170 m³/min, longitud total máxima de tubería frigorífica 1000 m, diferencia máxima de altura de instalación 90 m si la unidad exterior se encuentra por encima de las unidades interiores y 60 m si se encuentra por debajo.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</si>
  <si>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</si>
  <si>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</si>
  <si>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</si>
  <si>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</si>
  <si>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</si>
  <si>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</si>
  <si>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</si>
  <si>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</si>
  <si>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</si>
  <si>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</si>
  <si>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</si>
  <si>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</si>
  <si>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39.820,84Bs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</si>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</sst>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81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110842</v>
      </c>
      <c r="H10" s="14">
        <f ca="1">ROUND(INDIRECT(ADDRESS(ROW()+(0), COLUMN()+(-2), 1))*INDIRECT(ADDRESS(ROW()+(0), COLUMN()+(-1), 1)), 2)</f>
        <v>110842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110842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6.626</v>
      </c>
      <c r="G13" s="13">
        <v>61.32</v>
      </c>
      <c r="H13" s="13">
        <f ca="1">ROUND(INDIRECT(ADDRESS(ROW()+(0), COLUMN()+(-2), 1))*INDIRECT(ADDRESS(ROW()+(0), COLUMN()+(-1), 1)), 2)</f>
        <v>406.31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6.626</v>
      </c>
      <c r="G14" s="14">
        <v>44.52</v>
      </c>
      <c r="H14" s="14">
        <f ca="1">ROUND(INDIRECT(ADDRESS(ROW()+(0), COLUMN()+(-2), 1))*INDIRECT(ADDRESS(ROW()+(0), COLUMN()+(-1), 1)), 2)</f>
        <v>294.99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701.3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111543</v>
      </c>
      <c r="H17" s="14">
        <f ca="1">ROUND(INDIRECT(ADDRESS(ROW()+(0), COLUMN()+(-2), 1))*INDIRECT(ADDRESS(ROW()+(0), COLUMN()+(-1), 1))/100, 2)</f>
        <v>2230.86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113774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