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<sst xmlns="http://schemas.openxmlformats.org/spreadsheetml/2006/main" count="29" uniqueCount="29">
  <si>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</si>
  <si>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IAA108</t>
  </si>
  <si>
    <t xml:space="preserve">Ud</t>
  </si>
  <si>
    <t xml:space="preserve">Adaptador.</t>
  </si>
  <si>
    <r>
      <rPr>
        <sz val="8.25"/>
        <color rgb="FF000000"/>
        <rFont val="Arial"/>
        <family val="2"/>
      </rPr>
      <t xml:space="preserve">Adaptador con conector hembra, tipo "F" en un extremo y conector macho, de 5/8" de diámetro en el otro extremo, con junta tórica.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</si>
  <si>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</si>
  <si>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</si>
  <si>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</si>
  <si>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</si>
  <si>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</si>
  <si>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</si>
  <si>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</si>
  <si>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mt40irt050c</t>
  </si>
  <si>
    <t xml:space="preserve">Ud</t>
  </si>
  <si>
    <t xml:space="preserve">Adaptador con conector hembra, tipo "F" en un extremo y conector macho, de 5/8" de diámetro en el otro extremo, con junta tórica.</t>
  </si>
  <si>
    <t xml:space="preserve">Subtotal materiales:</t>
  </si>
  <si>
    <t xml:space="preserve">Mano de obra</t>
  </si>
  <si>
    <t xml:space="preserve">mo001</t>
  </si>
  <si>
    <t xml:space="preserve">h</t>
  </si>
  <si>
    <t xml:space="preserve">Especialista instalador de telecomunicaciones.</t>
  </si>
  <si>
    <t xml:space="preserve">mo056</t>
  </si>
  <si>
    <t xml:space="preserve">h</t>
  </si>
  <si>
    <t xml:space="preserve">Ayudante 1ª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</si>
  <si>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</si>
  <si>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</si>
  <si>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</si>
  <si>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</si>
  <si>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16,40Bs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</si>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</sst>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75.9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101.6</v>
      </c>
      <c r="H10" s="14">
        <f ca="1">ROUND(INDIRECT(ADDRESS(ROW()+(0), COLUMN()+(-2), 1))*INDIRECT(ADDRESS(ROW()+(0), COLUMN()+(-1), 1)), 2)</f>
        <v>101.6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101.6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0.055</v>
      </c>
      <c r="G13" s="13">
        <v>58.74</v>
      </c>
      <c r="H13" s="13">
        <f ca="1">ROUND(INDIRECT(ADDRESS(ROW()+(0), COLUMN()+(-2), 1))*INDIRECT(ADDRESS(ROW()+(0), COLUMN()+(-1), 1)), 2)</f>
        <v>3.23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0.055</v>
      </c>
      <c r="G14" s="14">
        <v>42.65</v>
      </c>
      <c r="H14" s="14">
        <f ca="1">ROUND(INDIRECT(ADDRESS(ROW()+(0), COLUMN()+(-2), 1))*INDIRECT(ADDRESS(ROW()+(0), COLUMN()+(-1), 1)), 2)</f>
        <v>2.35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107.18</v>
      </c>
      <c r="H17" s="14">
        <f ca="1">ROUND(INDIRECT(ADDRESS(ROW()+(0), COLUMN()+(-2), 1))*INDIRECT(ADDRESS(ROW()+(0), COLUMN()+(-1), 1))/100, 2)</f>
        <v>2.14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109.32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