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<sst xmlns="http://schemas.openxmlformats.org/spreadsheetml/2006/main" count="49" uniqueCount="49">
  <si>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</si>
  <si>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HRP010</t>
  </si>
  <si>
    <t xml:space="preserve">Ud</t>
  </si>
  <si>
    <t xml:space="preserve">Botaguas de columna de hormigón polímero.</t>
  </si>
  <si>
    <r>
      <rPr>
        <sz val="8.25"/>
        <color rgb="FF000000"/>
        <rFont val="Arial"/>
        <family val="2"/>
      </rPr>
      <t xml:space="preserve">Botaguas de columna de hormigón polímero de superficie pulida, de color gris, de 500x500 mm, con anclaje metálico de acero inoxidable y grava adherida a la superficie en su cara inferior; colocación con adhesivo cementoso flexible y de gran adherencia, C2 S2 sobre una capa de regularización de mortero de cemento, confeccionado en obra, con aditivo hidrófugo, dosificación 1:3, sobre el que se introducen los anclajes metálicos.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</si>
  <si>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</si>
  <si>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</si>
  <si>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</si>
  <si>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</si>
  <si>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</si>
  <si>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</si>
  <si>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</si>
  <si>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</si>
  <si>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</si>
  <si>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</si>
  <si>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</si>
  <si>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</si>
  <si>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</si>
  <si>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mt08cem000j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</si>
  <si>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</si>
  <si>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</si>
  <si>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</si>
  <si>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</si>
  <si>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hormigones.</t>
  </si>
  <si>
    <t xml:space="preserve">mt20wwa040</t>
  </si>
  <si>
    <t xml:space="preserve">kg</t>
  </si>
  <si>
    <t xml:space="preserve">Adhesivo cementoso flexible y de gran adherencia, C2 S2.</t>
  </si>
  <si>
    <t xml:space="preserve">mt20aho030d</t>
  </si>
  <si>
    <t xml:space="preserve">Ud</t>
  </si>
  <si>
    <t xml:space="preserve">Botaguas de columna de hormigón polímero de superficie pulida, de color gris, de 500x500 mm, con anclaje metálico de acero inoxidable y grava adherida a la superficie en su cara inferior.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</si>
  <si>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</si>
  <si>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</si>
  <si>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</si>
  <si>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</si>
  <si>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Hormigonera eléctrica con una capacidad de amasado de 160 l.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</si>
  <si>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</si>
  <si>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</si>
  <si>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</si>
  <si>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</si>
  <si>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</si>
  <si>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</si>
  <si>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</si>
  <si>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</si>
  <si>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</si>
  <si>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</si>
  <si>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</si>
  <si>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</si>
  <si>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66,49Bs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</si>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</sst>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68.00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11.68</v>
      </c>
      <c r="H10" s="12">
        <f ca="1">ROUND(INDIRECT(ADDRESS(ROW()+(0), COLUMN()+(-2), 1))*INDIRECT(ADDRESS(ROW()+(0), COLUMN()+(-1), 1)), 2)</f>
        <v>0.07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158.4</v>
      </c>
      <c r="H11" s="12">
        <f ca="1">ROUND(INDIRECT(ADDRESS(ROW()+(0), COLUMN()+(-2), 1))*INDIRECT(ADDRESS(ROW()+(0), COLUMN()+(-1), 1)), 2)</f>
        <v>1.11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2.25</v>
      </c>
      <c r="G12" s="12">
        <v>1.22</v>
      </c>
      <c r="H12" s="12">
        <f ca="1">ROUND(INDIRECT(ADDRESS(ROW()+(0), COLUMN()+(-2), 1))*INDIRECT(ADDRESS(ROW()+(0), COLUMN()+(-1), 1)), 2)</f>
        <v>2.75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0.045</v>
      </c>
      <c r="G13" s="12">
        <v>9.34</v>
      </c>
      <c r="H13" s="12">
        <f ca="1">ROUND(INDIRECT(ADDRESS(ROW()+(0), COLUMN()+(-2), 1))*INDIRECT(ADDRESS(ROW()+(0), COLUMN()+(-1), 1)), 2)</f>
        <v>0.42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0.96</v>
      </c>
      <c r="G14" s="12">
        <v>4.59</v>
      </c>
      <c r="H14" s="12">
        <f ca="1">ROUND(INDIRECT(ADDRESS(ROW()+(0), COLUMN()+(-2), 1))*INDIRECT(ADDRESS(ROW()+(0), COLUMN()+(-1), 1)), 2)</f>
        <v>4.41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</v>
      </c>
      <c r="G15" s="14">
        <v>685.33</v>
      </c>
      <c r="H15" s="14">
        <f ca="1">ROUND(INDIRECT(ADDRESS(ROW()+(0), COLUMN()+(-2), 1))*INDIRECT(ADDRESS(ROW()+(0), COLUMN()+(-1), 1)), 2)</f>
        <v>685.33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694.09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0.005</v>
      </c>
      <c r="G18" s="14">
        <v>22.77</v>
      </c>
      <c r="H18" s="14">
        <f ca="1">ROUND(INDIRECT(ADDRESS(ROW()+(0), COLUMN()+(-2), 1))*INDIRECT(ADDRESS(ROW()+(0), COLUMN()+(-1), 1)), 2)</f>
        <v>0.11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1))), 2)</f>
        <v>0.11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0.275</v>
      </c>
      <c r="G21" s="12">
        <v>59.67</v>
      </c>
      <c r="H21" s="12">
        <f ca="1">ROUND(INDIRECT(ADDRESS(ROW()+(0), COLUMN()+(-2), 1))*INDIRECT(ADDRESS(ROW()+(0), COLUMN()+(-1), 1)), 2)</f>
        <v>16.41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0.319</v>
      </c>
      <c r="G22" s="14">
        <v>42.97</v>
      </c>
      <c r="H22" s="14">
        <f ca="1">ROUND(INDIRECT(ADDRESS(ROW()+(0), COLUMN()+(-2), 1))*INDIRECT(ADDRESS(ROW()+(0), COLUMN()+(-1), 1)), 2)</f>
        <v>13.71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1))), 2)</f>
        <v>30.12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1)),INDIRECT(ADDRESS(ROW()+(-6), COLUMN()+(1), 1)),INDIRECT(ADDRESS(ROW()+(-9), COLUMN()+(1), 1))), 2)</f>
        <v>724.32</v>
      </c>
      <c r="H25" s="14">
        <f ca="1">ROUND(INDIRECT(ADDRESS(ROW()+(0), COLUMN()+(-2), 1))*INDIRECT(ADDRESS(ROW()+(0), COLUMN()+(-1), 1))/100, 2)</f>
        <v>14.49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1)),INDIRECT(ADDRESS(ROW()+(-7), COLUMN()+(0), 1)),INDIRECT(ADDRESS(ROW()+(-10), COLUMN()+(0), 1))), 2)</f>
        <v>738.81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