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<sst xmlns="http://schemas.openxmlformats.org/spreadsheetml/2006/main" count="35" uniqueCount="35">
  <si>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</si>
  <si>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</si>
  <si>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</si>
  <si>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</si>
  <si>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plancha plegada de aluminio anodizado en color natural, con un ángulo de inclinación de 10°, con un espesor mínimo de 15 micras, espesor 1,5 mm, desarrollo 500 mm y 5 pliegues, con goterón, para cubrición de muros; fijación con tornillos autotaladrantes de acero galvanizado;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</si>
  <si>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</si>
  <si>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</si>
  <si>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</si>
  <si>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</si>
  <si>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</si>
  <si>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</si>
  <si>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</si>
  <si>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mt20ame010e</t>
  </si>
  <si>
    <t xml:space="preserve">m</t>
  </si>
  <si>
    <t xml:space="preserve">Albardilla metálica, de plancha plegada de aluminio anodizado en color natural, con un ángulo de inclinación de 10°, con un espesor mínimo de 15 micras, espesor 1,5 mm, desarrollo 500 mm y 5 pliegues, con goterón, para cubrición de muros.</t>
  </si>
  <si>
    <t xml:space="preserve">mt12www050</t>
  </si>
  <si>
    <t xml:space="preserve">Ud</t>
  </si>
  <si>
    <t xml:space="preserve">Tornillo autotaladrante de acero galvanizado.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</si>
  <si>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</si>
  <si>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</si>
  <si>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</si>
  <si>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</si>
  <si>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</si>
  <si>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</si>
  <si>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</si>
  <si>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Especialista cerrajero.</t>
  </si>
  <si>
    <t xml:space="preserve">mo059</t>
  </si>
  <si>
    <t xml:space="preserve">h</t>
  </si>
  <si>
    <t xml:space="preserve">Ayudante 1ª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</si>
  <si>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</si>
  <si>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</si>
  <si>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</si>
  <si>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</si>
  <si>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13,49Bs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</si>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</sst>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167.09</v>
      </c>
      <c r="H10" s="12">
        <f ca="1">ROUND(INDIRECT(ADDRESS(ROW()+(0), COLUMN()+(-2), 1))*INDIRECT(ADDRESS(ROW()+(0), COLUMN()+(-1), 1)), 2)</f>
        <v>167.09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0.46</v>
      </c>
      <c r="H11" s="12">
        <f ca="1">ROUND(INDIRECT(ADDRESS(ROW()+(0), COLUMN()+(-2), 1))*INDIRECT(ADDRESS(ROW()+(0), COLUMN()+(-1), 1)), 2)</f>
        <v>0.92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43.85</v>
      </c>
      <c r="H12" s="14">
        <f ca="1">ROUND(INDIRECT(ADDRESS(ROW()+(0), COLUMN()+(-2), 1))*INDIRECT(ADDRESS(ROW()+(0), COLUMN()+(-1), 1)), 2)</f>
        <v>8.77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176.78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0.154</v>
      </c>
      <c r="G15" s="12">
        <v>57.48</v>
      </c>
      <c r="H15" s="12">
        <f ca="1">ROUND(INDIRECT(ADDRESS(ROW()+(0), COLUMN()+(-2), 1))*INDIRECT(ADDRESS(ROW()+(0), COLUMN()+(-1), 1)), 2)</f>
        <v>8.85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0.077</v>
      </c>
      <c r="G16" s="14">
        <v>42.49</v>
      </c>
      <c r="H16" s="14">
        <f ca="1">ROUND(INDIRECT(ADDRESS(ROW()+(0), COLUMN()+(-2), 1))*INDIRECT(ADDRESS(ROW()+(0), COLUMN()+(-1), 1)), 2)</f>
        <v>3.27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12.12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188.9</v>
      </c>
      <c r="H19" s="14">
        <f ca="1">ROUND(INDIRECT(ADDRESS(ROW()+(0), COLUMN()+(-2), 1))*INDIRECT(ADDRESS(ROW()+(0), COLUMN()+(-1), 1))/100, 2)</f>
        <v>3.78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192.68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