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<sst xmlns="http://schemas.openxmlformats.org/spreadsheetml/2006/main" count="52" uniqueCount="52">
  <si>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</si>
  <si>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HRF050</t>
  </si>
  <si>
    <t xml:space="preserve">m</t>
  </si>
  <si>
    <t xml:space="preserve">Recercado de hueco de fachada, prefabricado de hormigón.</t>
  </si>
  <si>
    <r>
      <rPr>
        <sz val="8.25"/>
        <color rgb="FF000000"/>
        <rFont val="Arial"/>
        <family val="2"/>
      </rPr>
      <t xml:space="preserve">Recercado de hueco de fachada, prefabricado de hormigón, color a elegir, en piezas de 160x40 mm, con anclaje metálico de acero inoxidable en su cara inferior; recibido con mortero de cemento, confeccionado en obra, con aditivo hidrófugo, dosificación 1:4; y rejuntado entre piezas y de las uniones con los muros con mortero de juntas especial para prefabricados de hormigón.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</si>
  <si>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</si>
  <si>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</si>
  <si>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</si>
  <si>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</si>
  <si>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</si>
  <si>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</si>
  <si>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</si>
  <si>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</si>
  <si>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</si>
  <si>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</si>
  <si>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</si>
  <si>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</si>
  <si>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</si>
  <si>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</si>
  <si>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</si>
  <si>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</si>
  <si>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</si>
  <si>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</si>
  <si>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</si>
  <si>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mt20rhp010r</t>
  </si>
  <si>
    <t xml:space="preserve">m</t>
  </si>
  <si>
    <t xml:space="preserve">Recercado de hueco de fachada, prefabricado de hormigón, color a elegir, en piezas de 160x40 mm, con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</si>
  <si>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</si>
  <si>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</si>
  <si>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</si>
  <si>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</si>
  <si>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</si>
  <si>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</si>
  <si>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</si>
  <si>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</si>
  <si>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</si>
  <si>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</si>
  <si>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</si>
  <si>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</si>
  <si>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</si>
  <si>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</si>
  <si>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</si>
  <si>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</si>
  <si>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</si>
  <si>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</si>
  <si>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</si>
  <si>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</si>
  <si>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</si>
  <si>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</si>
  <si>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</si>
  <si>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13,31Bs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</si>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</sst>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11.61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157.46</v>
      </c>
      <c r="H11" s="12">
        <f ca="1">ROUND(INDIRECT(ADDRESS(ROW()+(0), COLUMN()+(-2), 1))*INDIRECT(ADDRESS(ROW()+(0), COLUMN()+(-1), 1)), 2)</f>
        <v>2.36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3.8</v>
      </c>
      <c r="G12" s="12">
        <v>1.21</v>
      </c>
      <c r="H12" s="12">
        <f ca="1">ROUND(INDIRECT(ADDRESS(ROW()+(0), COLUMN()+(-2), 1))*INDIRECT(ADDRESS(ROW()+(0), COLUMN()+(-1), 1)), 2)</f>
        <v>4.6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0.076</v>
      </c>
      <c r="G13" s="12">
        <v>9.29</v>
      </c>
      <c r="H13" s="12">
        <f ca="1">ROUND(INDIRECT(ADDRESS(ROW()+(0), COLUMN()+(-2), 1))*INDIRECT(ADDRESS(ROW()+(0), COLUMN()+(-1), 1)), 2)</f>
        <v>0.71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114.48</v>
      </c>
      <c r="H14" s="12">
        <f ca="1">ROUND(INDIRECT(ADDRESS(ROW()+(0), COLUMN()+(-2), 1))*INDIRECT(ADDRESS(ROW()+(0), COLUMN()+(-1), 1)), 2)</f>
        <v>125.93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0.174</v>
      </c>
      <c r="G15" s="12">
        <v>18.5</v>
      </c>
      <c r="H15" s="12">
        <f ca="1">ROUND(INDIRECT(ADDRESS(ROW()+(0), COLUMN()+(-2), 1))*INDIRECT(ADDRESS(ROW()+(0), COLUMN()+(-1), 1)), 2)</f>
        <v>3.22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</v>
      </c>
      <c r="G16" s="14">
        <v>81.41</v>
      </c>
      <c r="H16" s="14">
        <f ca="1">ROUND(INDIRECT(ADDRESS(ROW()+(0), COLUMN()+(-2), 1))*INDIRECT(ADDRESS(ROW()+(0), COLUMN()+(-1), 1)), 2)</f>
        <v>8.14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145.03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0.007</v>
      </c>
      <c r="G19" s="14">
        <v>22.66</v>
      </c>
      <c r="H19" s="14">
        <f ca="1">ROUND(INDIRECT(ADDRESS(ROW()+(0), COLUMN()+(-2), 1))*INDIRECT(ADDRESS(ROW()+(0), COLUMN()+(-1), 1)), 2)</f>
        <v>0.16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0.16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0.385</v>
      </c>
      <c r="G22" s="12">
        <v>56.74</v>
      </c>
      <c r="H22" s="12">
        <f ca="1">ROUND(INDIRECT(ADDRESS(ROW()+(0), COLUMN()+(-2), 1))*INDIRECT(ADDRESS(ROW()+(0), COLUMN()+(-1), 1)), 2)</f>
        <v>21.84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0.474</v>
      </c>
      <c r="G23" s="14">
        <v>40.86</v>
      </c>
      <c r="H23" s="14">
        <f ca="1">ROUND(INDIRECT(ADDRESS(ROW()+(0), COLUMN()+(-2), 1))*INDIRECT(ADDRESS(ROW()+(0), COLUMN()+(-1), 1)), 2)</f>
        <v>19.37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41.21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186.4</v>
      </c>
      <c r="H26" s="14">
        <f ca="1">ROUND(INDIRECT(ADDRESS(ROW()+(0), COLUMN()+(-2), 1))*INDIRECT(ADDRESS(ROW()+(0), COLUMN()+(-1), 1))/100, 2)</f>
        <v>3.73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190.13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