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<sst xmlns="http://schemas.openxmlformats.org/spreadsheetml/2006/main" count="37" uniqueCount="37">
  <si>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</si>
  <si>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FLG011</t>
  </si>
  <si>
    <t xml:space="preserve">m²</t>
  </si>
  <si>
    <t xml:space="preserve">Fachada ligera de panel simple nervado de GRC fotocatalítico, tipo lámina rigidizada.</t>
  </si>
  <si>
    <r>
      <rPr>
        <sz val="8.25"/>
        <color rgb="FF000000"/>
        <rFont val="Arial"/>
        <family val="2"/>
      </rPr>
      <t xml:space="preserve">Fachada ligera de panel simple nervado de GRC fotocatalítico tipo lámina rigidizada, de 10 mm de espesor, 3 m de anchura máxima y 6 m² de superficie máxima,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</si>
  <si>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</si>
  <si>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</si>
  <si>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</si>
  <si>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</si>
  <si>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</si>
  <si>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</si>
  <si>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</si>
  <si>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mt12pgi010ab</t>
  </si>
  <si>
    <t xml:space="preserve">m²</t>
  </si>
  <si>
    <t xml:space="preserve">Panel simple nervado de GRC fotocatalítico tipo lámina rigidizada, de 10 mm de espesor, 3 m de anchura máxima y 6 m² de superficie máxima, textura lisa, color blanco; con un perfil de acero cincado incorporado en la cara posterior, para la fijación mecánica del panel a los elementos metálicos de conexión; con el precio incrementado el 5% en concepto de piezas especiales para la resolución de puntos singulares.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</si>
  <si>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</si>
  <si>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</si>
  <si>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</si>
  <si>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</si>
  <si>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</si>
  <si>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</si>
  <si>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</si>
  <si>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</si>
  <si>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</si>
  <si>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</si>
  <si>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mo050</t>
  </si>
  <si>
    <t xml:space="preserve">h</t>
  </si>
  <si>
    <t xml:space="preserve">Especialista en montaje de paneles prefabricados de hormigón.</t>
  </si>
  <si>
    <t xml:space="preserve">mo097</t>
  </si>
  <si>
    <t xml:space="preserve">h</t>
  </si>
  <si>
    <t xml:space="preserve">Ayudante 1ª en montaje de paneles prefabricados de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</si>
  <si>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</si>
  <si>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</si>
  <si>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</si>
  <si>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</si>
  <si>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83,01Bs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</si>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</sst>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6.47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1098.32</v>
      </c>
      <c r="H10" s="12">
        <f ca="1">ROUND(INDIRECT(ADDRESS(ROW()+(0), COLUMN()+(-2), 1))*INDIRECT(ADDRESS(ROW()+(0), COLUMN()+(-1), 1)), 2)</f>
        <v>1098.32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27.53</v>
      </c>
      <c r="H11" s="14">
        <f ca="1">ROUND(INDIRECT(ADDRESS(ROW()+(0), COLUMN()+(-2), 1))*INDIRECT(ADDRESS(ROW()+(0), COLUMN()+(-1), 1)), 2)</f>
        <v>27.53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1125.85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</v>
      </c>
      <c r="G14" s="14">
        <v>495.28</v>
      </c>
      <c r="H14" s="14">
        <f ca="1">ROUND(INDIRECT(ADDRESS(ROW()+(0), COLUMN()+(-2), 1))*INDIRECT(ADDRESS(ROW()+(0), COLUMN()+(-1), 1)), 2)</f>
        <v>14.86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14.86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0.207</v>
      </c>
      <c r="G17" s="12">
        <v>61.32</v>
      </c>
      <c r="H17" s="12">
        <f ca="1">ROUND(INDIRECT(ADDRESS(ROW()+(0), COLUMN()+(-2), 1))*INDIRECT(ADDRESS(ROW()+(0), COLUMN()+(-1), 1)), 2)</f>
        <v>12.69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0.207</v>
      </c>
      <c r="G18" s="14">
        <v>44.6</v>
      </c>
      <c r="H18" s="14">
        <f ca="1">ROUND(INDIRECT(ADDRESS(ROW()+(0), COLUMN()+(-2), 1))*INDIRECT(ADDRESS(ROW()+(0), COLUMN()+(-1), 1)), 2)</f>
        <v>9.23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21.92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1162.63</v>
      </c>
      <c r="H21" s="14">
        <f ca="1">ROUND(INDIRECT(ADDRESS(ROW()+(0), COLUMN()+(-2), 1))*INDIRECT(ADDRESS(ROW()+(0), COLUMN()+(-1), 1))/100, 2)</f>
        <v>23.25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1185.88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