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<sst xmlns="http://schemas.openxmlformats.org/spreadsheetml/2006/main" count="32" uniqueCount="32">
  <si>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</si>
  <si>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FDS010</t>
  </si>
  <si>
    <t xml:space="preserve">m²</t>
  </si>
  <si>
    <t xml:space="preserve">Mampara divisoria de balcón.</t>
  </si>
  <si>
    <r>
      <rPr>
        <sz val="8.25"/>
        <color rgb="FF000000"/>
        <rFont val="Arial"/>
        <family val="2"/>
      </rPr>
      <t xml:space="preserve">Mampara divisoria de balcón, formada por placa laminada compacta de alta presión (HPL), de 1400x600x6 mm, acabado mate, color a elegir, y fijada con pinzas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</si>
  <si>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</si>
  <si>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</si>
  <si>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</si>
  <si>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</si>
  <si>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</si>
  <si>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</si>
  <si>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</si>
  <si>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mt12prg010khaa</t>
  </si>
  <si>
    <t xml:space="preserve">m²</t>
  </si>
  <si>
    <t xml:space="preserve">Placa laminada compacta de alta presión (HPL), de 1400x600x6 mm, acabado mate, color a elegir, Euroclase B-s2, d0 de reacción al fuego, a base de resinas termoendurecibles que no contienen urea-formaldehído, reforzada de forma homogénea con fibras de madera certificada FSC o PEFC, con superficie decorativa no melamínica y propiedades antigraffiti durante toda su vida útil, tipo EDF, con resistencia a los rayos ultravioleta no inferior a 4-5 al contrastar con la escala de grises de ISO 105-A02.</t>
  </si>
  <si>
    <t xml:space="preserve">mt12prg100</t>
  </si>
  <si>
    <t xml:space="preserve">Ud</t>
  </si>
  <si>
    <t xml:space="preserve">Pinza de sujeción de acero inoxidable AISI 316, con tornillos, para la fijación de placas laminadas compactas de alta presión (HPL) en mampara divisoria de balcón.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</si>
  <si>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</si>
  <si>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</si>
  <si>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</si>
  <si>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</si>
  <si>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</si>
  <si>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</si>
  <si>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</si>
  <si>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</si>
  <si>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</si>
  <si>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</si>
  <si>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</si>
  <si>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</si>
  <si>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34,27Bs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</si>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</sst>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456.23</v>
      </c>
      <c r="H10" s="12">
        <f ca="1">ROUND(INDIRECT(ADDRESS(ROW()+(0), COLUMN()+(-2), 1))*INDIRECT(ADDRESS(ROW()+(0), COLUMN()+(-1), 1)), 2)</f>
        <v>456.23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45.62</v>
      </c>
      <c r="H11" s="14">
        <f ca="1">ROUND(INDIRECT(ADDRESS(ROW()+(0), COLUMN()+(-2), 1))*INDIRECT(ADDRESS(ROW()+(0), COLUMN()+(-1), 1)), 2)</f>
        <v>182.48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638.71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0.33</v>
      </c>
      <c r="G14" s="12">
        <v>58.3</v>
      </c>
      <c r="H14" s="12">
        <f ca="1">ROUND(INDIRECT(ADDRESS(ROW()+(0), COLUMN()+(-2), 1))*INDIRECT(ADDRESS(ROW()+(0), COLUMN()+(-1), 1)), 2)</f>
        <v>19.24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0.33</v>
      </c>
      <c r="G15" s="14">
        <v>42.41</v>
      </c>
      <c r="H15" s="14">
        <f ca="1">ROUND(INDIRECT(ADDRESS(ROW()+(0), COLUMN()+(-2), 1))*INDIRECT(ADDRESS(ROW()+(0), COLUMN()+(-1), 1)), 2)</f>
        <v>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671.95</v>
      </c>
      <c r="H18" s="14">
        <f ca="1">ROUND(INDIRECT(ADDRESS(ROW()+(0), COLUMN()+(-2), 1))*INDIRECT(ADDRESS(ROW()+(0), COLUMN()+(-1), 1))/100, 2)</f>
        <v>13.44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685.39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