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<sst xmlns="http://schemas.openxmlformats.org/spreadsheetml/2006/main" count="46" uniqueCount="46">
  <si>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</si>
  <si>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EPM010</t>
  </si>
  <si>
    <t xml:space="preserve">m²</t>
  </si>
  <si>
    <t xml:space="preserve">Muro de cerramiento.</t>
  </si>
  <si>
    <r>
      <rPr>
        <sz val="8.25"/>
        <color rgb="FF000000"/>
        <rFont val="Arial"/>
        <family val="2"/>
      </rPr>
      <t xml:space="preserve">Muro de doble cara, prefabricado, de hormigón, de 20 cm de espesor, compuesto por dos placas de hormigón de 5 cm de espesor cada una, con caras vistas de color gris, con textura lisa, separadas entre sí por celosías metálicas, con inclusión o delimitación de huecos, para alturas hasta 3 m y longitudes máximas de 8,50 m, vaciado de su núcleo central con hormigón H21, para un ambiente no severo, tamaño máximo del agregado 20 mm, consistencia blanda, premezclado en planta, y vaciado con bomba; apuntalamiento y desapuntalamiento del muro, una vez haya alcanzado el hormigón la resistencia adecuada. El precio incluye las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</si>
  <si>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</si>
  <si>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</si>
  <si>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</si>
  <si>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</si>
  <si>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</si>
  <si>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</si>
  <si>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</si>
  <si>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mt07pha100a</t>
  </si>
  <si>
    <t xml:space="preserve">m²</t>
  </si>
  <si>
    <t xml:space="preserve">Muro de doble cara, prefabricado, de hormigón, de 20 cm de espesor, compuesto por dos placas de hormigón de 5 cm de espesor cada una, con caras vistas de color gris, con textura lisa, separadas entre sí por celosías metálicas, con inclusión o delimitación de huecos, para alturas hasta 3 m y longitudes máximas de 8,50 m.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</si>
  <si>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</si>
  <si>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</si>
  <si>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</si>
  <si>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</si>
  <si>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</si>
  <si>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</si>
  <si>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</si>
  <si>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</si>
  <si>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</si>
  <si>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</si>
  <si>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</si>
  <si>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</si>
  <si>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</si>
  <si>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</si>
  <si>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</si>
  <si>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</si>
  <si>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</si>
  <si>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</si>
  <si>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</si>
  <si>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mo046</t>
  </si>
  <si>
    <t xml:space="preserve">h</t>
  </si>
  <si>
    <t xml:space="preserve">Especialista en montaje de estructura prefabricada de hormigón.</t>
  </si>
  <si>
    <t xml:space="preserve">mo093</t>
  </si>
  <si>
    <t xml:space="preserve">h</t>
  </si>
  <si>
    <t xml:space="preserve">Ayudante 1ª en montaje de estructura prefabricada de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</si>
  <si>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</si>
  <si>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</si>
  <si>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</si>
  <si>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</si>
  <si>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73,67Bs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</si>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</sst>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68.34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705.15</v>
      </c>
      <c r="H10" s="12">
        <f ca="1">ROUND(INDIRECT(ADDRESS(ROW()+(0), COLUMN()+(-2), 1))*INDIRECT(ADDRESS(ROW()+(0), COLUMN()+(-1), 1)), 2)</f>
        <v>705.15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803.63</v>
      </c>
      <c r="H11" s="12">
        <f ca="1">ROUND(INDIRECT(ADDRESS(ROW()+(0), COLUMN()+(-2), 1))*INDIRECT(ADDRESS(ROW()+(0), COLUMN()+(-1), 1)), 2)</f>
        <v>84.38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47.89</v>
      </c>
      <c r="H12" s="12">
        <f ca="1">ROUND(INDIRECT(ADDRESS(ROW()+(0), COLUMN()+(-2), 1))*INDIRECT(ADDRESS(ROW()+(0), COLUMN()+(-1), 1)), 2)</f>
        <v>0.96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0.013</v>
      </c>
      <c r="G13" s="14">
        <v>145.86</v>
      </c>
      <c r="H13" s="14">
        <f ca="1">ROUND(INDIRECT(ADDRESS(ROW()+(0), COLUMN()+(-2), 1))*INDIRECT(ADDRESS(ROW()+(0), COLUMN()+(-1), 1)), 2)</f>
        <v>1.9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792.39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</v>
      </c>
      <c r="G16" s="12">
        <v>495.28</v>
      </c>
      <c r="H16" s="12">
        <f ca="1">ROUND(INDIRECT(ADDRESS(ROW()+(0), COLUMN()+(-2), 1))*INDIRECT(ADDRESS(ROW()+(0), COLUMN()+(-1), 1)), 2)</f>
        <v>148.58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0.004</v>
      </c>
      <c r="G17" s="14">
        <v>1256.67</v>
      </c>
      <c r="H17" s="14">
        <f ca="1">ROUND(INDIRECT(ADDRESS(ROW()+(0), COLUMN()+(-2), 1))*INDIRECT(ADDRESS(ROW()+(0), COLUMN()+(-1), 1)), 2)</f>
        <v>5.03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153.61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0.826</v>
      </c>
      <c r="G20" s="12">
        <v>59.49</v>
      </c>
      <c r="H20" s="12">
        <f ca="1">ROUND(INDIRECT(ADDRESS(ROW()+(0), COLUMN()+(-2), 1))*INDIRECT(ADDRESS(ROW()+(0), COLUMN()+(-1), 1)), 2)</f>
        <v>49.14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0.826</v>
      </c>
      <c r="G21" s="14">
        <v>44.44</v>
      </c>
      <c r="H21" s="14">
        <f ca="1">ROUND(INDIRECT(ADDRESS(ROW()+(0), COLUMN()+(-2), 1))*INDIRECT(ADDRESS(ROW()+(0), COLUMN()+(-1), 1)), 2)</f>
        <v>36.71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85.85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1031.85</v>
      </c>
      <c r="H24" s="14">
        <f ca="1">ROUND(INDIRECT(ADDRESS(ROW()+(0), COLUMN()+(-2), 1))*INDIRECT(ADDRESS(ROW()+(0), COLUMN()+(-1), 1))/100, 2)</f>
        <v>20.64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1052.49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