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<sst xmlns="http://schemas.openxmlformats.org/spreadsheetml/2006/main" count="34" uniqueCount="34">
  <si>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</si>
  <si>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EAV010</t>
  </si>
  <si>
    <t xml:space="preserve">kg</t>
  </si>
  <si>
    <t xml:space="preserve">Acero en vigas.</t>
  </si>
  <si>
    <r>
      <rPr>
        <sz val="8.25"/>
        <color rgb="FF000000"/>
        <rFont val="Arial"/>
        <family val="2"/>
      </rPr>
      <t xml:space="preserve">Acero S275J0H, en vigas formadas por piezas simples de perfiles huecos acabados en caliente de las series redondo, cuadrado o rectangular, acabado galvanizado en caliente, con uniones soldadas en obra, a una altura de hasta 3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</si>
  <si>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</si>
  <si>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</si>
  <si>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</si>
  <si>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</si>
  <si>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</si>
  <si>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</si>
  <si>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</si>
  <si>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mt07ala005e</t>
  </si>
  <si>
    <t xml:space="preserve">kg</t>
  </si>
  <si>
    <t xml:space="preserve">Acero S275J0H, en perfiles huecos acabados en caliente, piezas simples, para aplicaciones estructurales, de las series redondo, cuadrado o rectangular, acabado galvanizado en caliente. Trabajado y montado en taller, para colocar con uniones soldadas en obra.</t>
  </si>
  <si>
    <t xml:space="preserve">Subtotal materiales:</t>
  </si>
  <si>
    <t xml:space="preserve">Equipo y herramienta</t>
  </si>
  <si>
    <t xml:space="preserve">mq08sol020</t>
  </si>
  <si>
    <t xml:space="preserve">h</t>
  </si>
  <si>
    <t xml:space="preserve">Equipo y elementos auxiliares para soldadura eléctrica.</t>
  </si>
  <si>
    <t xml:space="preserve">Subtotal equipo y herramienta:</t>
  </si>
  <si>
    <t xml:space="preserve">Mano de obra</t>
  </si>
  <si>
    <t xml:space="preserve">mo047</t>
  </si>
  <si>
    <t xml:space="preserve">h</t>
  </si>
  <si>
    <t xml:space="preserve">Especialista en montaje de estructura metálica.</t>
  </si>
  <si>
    <t xml:space="preserve">mo094</t>
  </si>
  <si>
    <t xml:space="preserve">h</t>
  </si>
  <si>
    <t xml:space="preserve">Ayudante 1ª en montaje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</si>
  <si>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</si>
  <si>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</si>
  <si>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</si>
  <si>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</si>
  <si>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0,97Bs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</si>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</sst>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70.04" customWidth="1"/>
    <col min="6" max="6" width="15.47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29.61</v>
      </c>
      <c r="H10" s="14">
        <f ca="1">ROUND(INDIRECT(ADDRESS(ROW()+(0), COLUMN()+(-2), 1))*INDIRECT(ADDRESS(ROW()+(0), COLUMN()+(-1), 1)), 2)</f>
        <v>29.61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0.018</v>
      </c>
      <c r="G13" s="14">
        <v>22.49</v>
      </c>
      <c r="H13" s="14">
        <f ca="1">ROUND(INDIRECT(ADDRESS(ROW()+(0), COLUMN()+(-2), 1))*INDIRECT(ADDRESS(ROW()+(0), COLUMN()+(-1), 1)), 2)</f>
        <v>0.4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0.02</v>
      </c>
      <c r="G16" s="13">
        <v>59.04</v>
      </c>
      <c r="H16" s="13">
        <f ca="1">ROUND(INDIRECT(ADDRESS(ROW()+(0), COLUMN()+(-2), 1))*INDIRECT(ADDRESS(ROW()+(0), COLUMN()+(-1), 1)), 2)</f>
        <v>1.18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0.011</v>
      </c>
      <c r="G17" s="14">
        <v>44.11</v>
      </c>
      <c r="H17" s="14">
        <f ca="1">ROUND(INDIRECT(ADDRESS(ROW()+(0), COLUMN()+(-2), 1))*INDIRECT(ADDRESS(ROW()+(0), COLUMN()+(-1), 1)), 2)</f>
        <v>0.49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1.67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31.68</v>
      </c>
      <c r="H20" s="14">
        <f ca="1">ROUND(INDIRECT(ADDRESS(ROW()+(0), COLUMN()+(-2), 1))*INDIRECT(ADDRESS(ROW()+(0), COLUMN()+(-1), 1))/100, 2)</f>
        <v>0.63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32.31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