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<sst xmlns="http://schemas.openxmlformats.org/spreadsheetml/2006/main" count="20" uniqueCount="20">
  <si>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</si>
  <si>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</si>
  <si>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</si>
  <si>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</si>
  <si>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para posterior colocación de la carpintería, en hoja exterior de cerramiento de fachada, de mampostería revestida, formada por bloque cerámico aligerado de 24 cm de espesor, con medios manuales, sin afectar a la estabilidad de la hoja o de los elementos constructivos contiguos, y carga manual sobre camión o contenedor. El precio incluye el corte previo del contorno del hueco y la demolición del revestimiento,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</si>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</sst>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23" customWidth="1"/>
    <col min="4" max="4" width="16.83" customWidth="1"/>
    <col min="5" max="5" width="35.02" customWidth="1"/>
    <col min="6" max="6" width="20.91" customWidth="1"/>
    <col min="7" max="7" width="20.40" customWidth="1"/>
    <col min="8" max="8" width="18.1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0.525</v>
      </c>
      <c r="G10" s="14">
        <v>40.86</v>
      </c>
      <c r="H10" s="14">
        <f ca="1">ROUND(INDIRECT(ADDRESS(ROW()+(0), COLUMN()+(-2), 1))*INDIRECT(ADDRESS(ROW()+(0), COLUMN()+(-1), 1)), 2)</f>
        <v>21.45</v>
      </c>
    </row>
    <row r="11" spans="1:8" ht="13.50" thickBot="1" customHeight="1">
      <c r="A11" s="15"/>
      <c r="B11" s="15"/>
      <c r="C11" s="15"/>
      <c r="D11" s="15"/>
      <c r="E11" s="15"/>
      <c r="F11" s="9" t="s">
        <v>15</v>
      </c>
      <c r="G11" s="9"/>
      <c r="H11" s="17">
        <f ca="1">ROUND(SUM(INDIRECT(ADDRESS(ROW()+(-1), COLUMN()+(0), 1))), 2)</f>
        <v>21.45</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21.45</v>
      </c>
      <c r="H13" s="14">
        <f ca="1">ROUND(INDIRECT(ADDRESS(ROW()+(0), COLUMN()+(-2), 1))*INDIRECT(ADDRESS(ROW()+(0), COLUMN()+(-1), 1))/100, 2)</f>
        <v>0.43</v>
      </c>
    </row>
    <row r="14" spans="1:8" ht="13.50" thickBot="1" customHeight="1">
      <c r="A14" s="8"/>
      <c r="B14" s="8"/>
      <c r="C14" s="8"/>
      <c r="D14" s="8"/>
      <c r="E14" s="8"/>
      <c r="F14" s="21" t="s">
        <v>19</v>
      </c>
      <c r="G14" s="21"/>
      <c r="H14" s="22">
        <f ca="1">ROUND(SUM(INDIRECT(ADDRESS(ROW()+(-1), COLUMN()+(0), 1)),INDIRECT(ADDRESS(ROW()+(-3), COLUMN()+(0), 1)),INDIRECT(ADDRESS(ROW()+(-6), COLUMN()+(0), 1))), 2)</f>
        <v>21.88</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