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<sst xmlns="http://schemas.openxmlformats.org/spreadsheetml/2006/main" count="28" uniqueCount="28">
  <si>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</si>
  <si>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CPI200</t>
  </si>
  <si>
    <t xml:space="preserve">m</t>
  </si>
  <si>
    <t xml:space="preserve">Descabezado de pilote de hormigón armado.</t>
  </si>
  <si>
    <r>
      <rPr>
        <sz val="8.25"/>
        <color rgb="FF000000"/>
        <rFont val="Arial"/>
        <family val="2"/>
      </rPr>
      <t xml:space="preserve">Descabezado de pilote de hormigón armado, de 125 cm de diámetro, mediante picado del hormigón de la cabeza del pilote que no reúne las características mecánicas necesarias, con descabezador hidráulico, y carga de los escombros procedentes del descabezado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</si>
  <si>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</si>
  <si>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</si>
  <si>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</si>
  <si>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</si>
  <si>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</si>
  <si>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</si>
  <si>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</si>
  <si>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mq01exn060</t>
  </si>
  <si>
    <t xml:space="preserve">h</t>
  </si>
  <si>
    <t xml:space="preserve">Retroexcavadora sobre neumáticos, de 85 kW, equipada con descabezador hidráulico para pilotes.</t>
  </si>
  <si>
    <t xml:space="preserve">mq01exn010i</t>
  </si>
  <si>
    <t xml:space="preserve">h</t>
  </si>
  <si>
    <t xml:space="preserve">Miniretroexcavadora sobre neumáticos, de 37,5 kW.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</si>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</sst>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6.80" customWidth="1"/>
    <col min="5" max="5" width="68.51" customWidth="1"/>
    <col min="6" max="6" width="14.79" customWidth="1"/>
    <col min="7" max="7" width="15.3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0.369</v>
      </c>
      <c r="G10" s="12">
        <v>478.17</v>
      </c>
      <c r="H10" s="12">
        <f ca="1">ROUND(INDIRECT(ADDRESS(ROW()+(0), COLUMN()+(-2), 1))*INDIRECT(ADDRESS(ROW()+(0), COLUMN()+(-1), 1)), 2)</f>
        <v>176.44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0.006</v>
      </c>
      <c r="G11" s="14">
        <v>336.19</v>
      </c>
      <c r="H11" s="14">
        <f ca="1">ROUND(INDIRECT(ADDRESS(ROW()+(0), COLUMN()+(-2), 1))*INDIRECT(ADDRESS(ROW()+(0), COLUMN()+(-1), 1)), 2)</f>
        <v>2.02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178.46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0.406</v>
      </c>
      <c r="G14" s="14">
        <v>41.53</v>
      </c>
      <c r="H14" s="14">
        <f ca="1">ROUND(INDIRECT(ADDRESS(ROW()+(0), COLUMN()+(-2), 1))*INDIRECT(ADDRESS(ROW()+(0), COLUMN()+(-1), 1)), 2)</f>
        <v>16.86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16.86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195.32</v>
      </c>
      <c r="H17" s="14">
        <f ca="1">ROUND(INDIRECT(ADDRESS(ROW()+(0), COLUMN()+(-2), 1))*INDIRECT(ADDRESS(ROW()+(0), COLUMN()+(-1), 1))/100, 2)</f>
        <v>3.91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199.23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