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<sst xmlns="http://schemas.openxmlformats.org/spreadsheetml/2006/main" count="35" uniqueCount="35">
  <si>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</si>
  <si>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</si>
  <si>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</si>
  <si>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</si>
  <si>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ciclópeo, realizado con hormigón H15, para un ambiente no severo, tamaño máximo del agregado 40 mm, consistencia blanda, premezclado en planta y vaciado desde camión (60% de volumen) y piedra desplazadora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</si>
  <si>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</si>
  <si>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</si>
  <si>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</si>
  <si>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</si>
  <si>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</si>
  <si>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</si>
  <si>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</si>
  <si>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mt10hmf120bk</t>
  </si>
  <si>
    <t xml:space="preserve">m³</t>
  </si>
  <si>
    <t xml:space="preserve">Hormigón simple H15, para un ambiente no severo, tamaño máximo del agregado 40 mm, consistencia blanda, con un asentamiento de 6 a 9 cm, medido con el cono de Abrams, premezclado en planta, según CBH 87.</t>
  </si>
  <si>
    <t xml:space="preserve">mt01arg100b</t>
  </si>
  <si>
    <t xml:space="preserve">m³</t>
  </si>
  <si>
    <t xml:space="preserve">Piedra desplazadora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</si>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</sst>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0.66</v>
      </c>
      <c r="G10" s="12">
        <v>773.72</v>
      </c>
      <c r="H10" s="12">
        <f ca="1">ROUND(INDIRECT(ADDRESS(ROW()+(0), COLUMN()+(-2), 1))*INDIRECT(ADDRESS(ROW()+(0), COLUMN()+(-1), 1)), 2)</f>
        <v>510.66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171.6</v>
      </c>
      <c r="H11" s="14">
        <f ca="1">ROUND(INDIRECT(ADDRESS(ROW()+(0), COLUMN()+(-2), 1))*INDIRECT(ADDRESS(ROW()+(0), COLUMN()+(-1), 1)), 2)</f>
        <v>68.64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59.49</v>
      </c>
      <c r="H14" s="12">
        <f ca="1">ROUND(INDIRECT(ADDRESS(ROW()+(0), COLUMN()+(-2), 1))*INDIRECT(ADDRESS(ROW()+(0), COLUMN()+(-1), 1)), 2)</f>
        <v>6.54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</v>
      </c>
      <c r="G15" s="12">
        <v>44.44</v>
      </c>
      <c r="H15" s="12">
        <f ca="1">ROUND(INDIRECT(ADDRESS(ROW()+(0), COLUMN()+(-2), 1))*INDIRECT(ADDRESS(ROW()+(0), COLUMN()+(-1), 1)), 2)</f>
        <v>4.89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0.881</v>
      </c>
      <c r="G16" s="14">
        <v>41.17</v>
      </c>
      <c r="H16" s="14">
        <f ca="1">ROUND(INDIRECT(ADDRESS(ROW()+(0), COLUMN()+(-2), 1))*INDIRECT(ADDRESS(ROW()+(0), COLUMN()+(-1), 1)), 2)</f>
        <v>36.27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47.7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627</v>
      </c>
      <c r="H19" s="14">
        <f ca="1">ROUND(INDIRECT(ADDRESS(ROW()+(0), COLUMN()+(-2), 1))*INDIRECT(ADDRESS(ROW()+(0), COLUMN()+(-1), 1))/100, 2)</f>
        <v>12.54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639.54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