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<sst xmlns="http://schemas.openxmlformats.org/spreadsheetml/2006/main" count="37" uniqueCount="37">
  <si>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</si>
  <si>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CCP064</t>
  </si>
  <si>
    <t xml:space="preserve">Ud</t>
  </si>
  <si>
    <t xml:space="preserve">Anclaje químico estructural sobre muro pantalla de hormigón.</t>
  </si>
  <si>
    <r>
      <rPr>
        <sz val="8.25"/>
        <color rgb="FF000000"/>
        <rFont val="Arial"/>
        <family val="2"/>
      </rPr>
      <t xml:space="preserve">Anclaje químico estructural sobre muro pantalla de hormigón, formado por barra corrugada de 16 mm de diámetro y 100 cm de longitud de acero AH 500, fijada con resina epoxi en taladro de 20 mm de diámetro y 250 mm de profundidad,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</si>
  <si>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</si>
  <si>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</si>
  <si>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</si>
  <si>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</si>
  <si>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</si>
  <si>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</si>
  <si>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</si>
  <si>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</si>
  <si>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</si>
  <si>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</si>
  <si>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</si>
  <si>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</si>
  <si>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</si>
  <si>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Subtotal materiales:</t>
  </si>
  <si>
    <t xml:space="preserve">Equipo y herramienta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</si>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</sst>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9.36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425.29</v>
      </c>
      <c r="H10" s="12">
        <f ca="1">ROUND(INDIRECT(ADDRESS(ROW()+(0), COLUMN()+(-2), 1))*INDIRECT(ADDRESS(ROW()+(0), COLUMN()+(-1), 1)), 2)</f>
        <v>34.02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1.58</v>
      </c>
      <c r="G11" s="14">
        <v>8.83</v>
      </c>
      <c r="H11" s="14">
        <f ca="1">ROUND(INDIRECT(ADDRESS(ROW()+(0), COLUMN()+(-2), 1))*INDIRECT(ADDRESS(ROW()+(0), COLUMN()+(-1), 1)), 2)</f>
        <v>13.95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11.38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0.121</v>
      </c>
      <c r="G17" s="12">
        <v>59.49</v>
      </c>
      <c r="H17" s="12">
        <f ca="1">ROUND(INDIRECT(ADDRESS(ROW()+(0), COLUMN()+(-2), 1))*INDIRECT(ADDRESS(ROW()+(0), COLUMN()+(-1), 1)), 2)</f>
        <v>7.2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0.121</v>
      </c>
      <c r="G18" s="14">
        <v>44.44</v>
      </c>
      <c r="H18" s="14">
        <f ca="1">ROUND(INDIRECT(ADDRESS(ROW()+(0), COLUMN()+(-2), 1))*INDIRECT(ADDRESS(ROW()+(0), COLUMN()+(-1), 1)), 2)</f>
        <v>5.38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12.58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63.96</v>
      </c>
      <c r="H21" s="14">
        <f ca="1">ROUND(INDIRECT(ADDRESS(ROW()+(0), COLUMN()+(-2), 1))*INDIRECT(ADDRESS(ROW()+(0), COLUMN()+(-1), 1))/100, 2)</f>
        <v>1.28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65.24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