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<sst xmlns="http://schemas.openxmlformats.org/spreadsheetml/2006/main" count="37" uniqueCount="37">
  <si>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</si>
  <si>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AUR031</t>
  </si>
  <si>
    <t xml:space="preserve">m³</t>
  </si>
  <si>
    <t xml:space="preserve">Relleno localizado con agregados reciclados, para drenaje.</t>
  </si>
  <si>
    <r>
      <rPr>
        <sz val="8.25"/>
        <color rgb="FF000000"/>
        <rFont val="Arial"/>
        <family val="2"/>
      </rPr>
      <t xml:space="preserve">Relleno localizado con agregado reciclado de hormigón de 40 a 80 mm de diámetro, para drenaje, y compactación en capas sucesivas de 20 cm de espesor máximo con pisón vibrante de guiado manual. El precio no incluye la red de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</si>
  <si>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</si>
  <si>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</si>
  <si>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</si>
  <si>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</si>
  <si>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</si>
  <si>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</si>
  <si>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</si>
  <si>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mt01aro010h</t>
  </si>
  <si>
    <t xml:space="preserve">t</t>
  </si>
  <si>
    <t xml:space="preserve">Agregado reciclado de hormigón, de granulometría comprendida entre 40 y 80 mm, suministrado mediante camión.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</si>
  <si>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</si>
  <si>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</si>
  <si>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</si>
  <si>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</si>
  <si>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herramienta</t>
  </si>
  <si>
    <t xml:space="preserve">mq01pan070b</t>
  </si>
  <si>
    <t xml:space="preserve">h</t>
  </si>
  <si>
    <t xml:space="preserve">Mini pala cargadora sobre neumáticos, de 52 kW/1 m³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</si>
  <si>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</si>
  <si>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</si>
  <si>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</si>
  <si>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</si>
  <si>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</si>
  <si>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</si>
  <si>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</si>
  <si>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</si>
  <si>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</si>
  <si>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</si>
  <si>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</si>
  <si>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</si>
  <si>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9,36Bs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</si>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</sst>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67.83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2.325</v>
      </c>
      <c r="G10" s="12">
        <v>84.98</v>
      </c>
      <c r="H10" s="12">
        <f ca="1">ROUND(INDIRECT(ADDRESS(ROW()+(0), COLUMN()+(-2), 1))*INDIRECT(ADDRESS(ROW()+(0), COLUMN()+(-1), 1)), 2)</f>
        <v>197.58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0.008</v>
      </c>
      <c r="G11" s="14">
        <v>11.68</v>
      </c>
      <c r="H11" s="14">
        <f ca="1">ROUND(INDIRECT(ADDRESS(ROW()+(0), COLUMN()+(-2), 1))*INDIRECT(ADDRESS(ROW()+(0), COLUMN()+(-1), 1)), 2)</f>
        <v>0.09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197.67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0.025</v>
      </c>
      <c r="G14" s="12">
        <v>242.91</v>
      </c>
      <c r="H14" s="12">
        <f ca="1">ROUND(INDIRECT(ADDRESS(ROW()+(0), COLUMN()+(-2), 1))*INDIRECT(ADDRESS(ROW()+(0), COLUMN()+(-1), 1)), 2)</f>
        <v>6.07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0.359</v>
      </c>
      <c r="G15" s="14">
        <v>25.87</v>
      </c>
      <c r="H15" s="14">
        <f ca="1">ROUND(INDIRECT(ADDRESS(ROW()+(0), COLUMN()+(-2), 1))*INDIRECT(ADDRESS(ROW()+(0), COLUMN()+(-1), 1)), 2)</f>
        <v>9.29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15.36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0.395</v>
      </c>
      <c r="G18" s="14">
        <v>41.17</v>
      </c>
      <c r="H18" s="14">
        <f ca="1">ROUND(INDIRECT(ADDRESS(ROW()+(0), COLUMN()+(-2), 1))*INDIRECT(ADDRESS(ROW()+(0), COLUMN()+(-1), 1)), 2)</f>
        <v>16.26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16.26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1)),INDIRECT(ADDRESS(ROW()+(-5), COLUMN()+(1), 1)),INDIRECT(ADDRESS(ROW()+(-9), COLUMN()+(1), 1))), 2)</f>
        <v>229.29</v>
      </c>
      <c r="H21" s="14">
        <f ca="1">ROUND(INDIRECT(ADDRESS(ROW()+(0), COLUMN()+(-2), 1))*INDIRECT(ADDRESS(ROW()+(0), COLUMN()+(-1), 1))/100, 2)</f>
        <v>4.59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1)),INDIRECT(ADDRESS(ROW()+(-6), COLUMN()+(0), 1)),INDIRECT(ADDRESS(ROW()+(-10), COLUMN()+(0), 1))), 2)</f>
        <v>233.88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