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<sst xmlns="http://schemas.openxmlformats.org/spreadsheetml/2006/main" count="29" uniqueCount="29">
  <si>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</si>
  <si>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ASI020</t>
  </si>
  <si>
    <t xml:space="preserve">Ud</t>
  </si>
  <si>
    <t xml:space="preserve">Sumidero sifónico.</t>
  </si>
  <si>
    <r>
      <rPr>
        <sz val="8.25"/>
        <color rgb="FF000000"/>
        <rFont val="Arial"/>
        <family val="2"/>
      </rPr>
      <t xml:space="preserve">Instalación de sumidero sifónico extensible de PVC, de salida horizontal de 40/50 mm de diámetro, con rejilla de PVC de 120x120 mm, para recogida de aguas pluviales o de locales húmedos. Incluso accesorios de montaje, piezas especiales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</si>
  <si>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</si>
  <si>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</si>
  <si>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</si>
  <si>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</si>
  <si>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</si>
  <si>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</si>
  <si>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</si>
  <si>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mt11sup040a</t>
  </si>
  <si>
    <t xml:space="preserve">Ud</t>
  </si>
  <si>
    <t xml:space="preserve">Sumidero sifónico extensible de PVC, de salida horizontal de 40/50 mm de diámetro, con rejilla de PVC de 120x120 mm.</t>
  </si>
  <si>
    <t xml:space="preserve">mt11var020</t>
  </si>
  <si>
    <t xml:space="preserve">Ud</t>
  </si>
  <si>
    <t xml:space="preserve">Kit de accesorios de montaje, piezas especiales y elementos de sujeción, para alcantarillado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</si>
  <si>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</si>
  <si>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</si>
  <si>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</si>
  <si>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</si>
  <si>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</si>
  <si>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</si>
  <si>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</si>
  <si>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</si>
  <si>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</si>
  <si>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14,27Bs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</si>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</sst>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72.83</v>
      </c>
      <c r="H10" s="12">
        <f ca="1">ROUND(INDIRECT(ADDRESS(ROW()+(0), COLUMN()+(-2), 1))*INDIRECT(ADDRESS(ROW()+(0), COLUMN()+(-1), 1)), 2)</f>
        <v>72.83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6.86</v>
      </c>
      <c r="H11" s="14">
        <f ca="1">ROUND(INDIRECT(ADDRESS(ROW()+(0), COLUMN()+(-2), 1))*INDIRECT(ADDRESS(ROW()+(0), COLUMN()+(-1), 1)), 2)</f>
        <v>6.86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0.33</v>
      </c>
      <c r="G14" s="14">
        <v>61.32</v>
      </c>
      <c r="H14" s="14">
        <f ca="1">ROUND(INDIRECT(ADDRESS(ROW()+(0), COLUMN()+(-2), 1))*INDIRECT(ADDRESS(ROW()+(0), COLUMN()+(-1), 1)), 2)</f>
        <v>20.24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20.24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99.93</v>
      </c>
      <c r="H17" s="14">
        <f ca="1">ROUND(INDIRECT(ADDRESS(ROW()+(0), COLUMN()+(-2), 1))*INDIRECT(ADDRESS(ROW()+(0), COLUMN()+(-1), 1))/100, 2)</f>
        <v>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101.93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