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<sst xmlns="http://schemas.openxmlformats.org/spreadsheetml/2006/main" count="82" uniqueCount="82">
  <si>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</si>
  <si>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EHL020</t>
  </si>
  <si>
    <t xml:space="preserve">m²</t>
  </si>
  <si>
    <t xml:space="preserve">Losa llena y columnas.</t>
  </si>
  <si>
    <r>
      <rPr>
        <sz val="8.25"/>
        <color rgb="FF000000"/>
        <rFont val="Arial"/>
        <family val="2"/>
      </rPr>
      <t xml:space="preserve">Estructura de hormigón armado, realizada con hormigón H21, para un ambiente no severo, tamaño máximo del agregado 20 mm, consistencia blanda, premezclado en planta, y vaciado con bomba, con un volumen total de hormigón en losa y columnas de 0,267 m³/m², y acero AH 500,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planchas metálicas reutilizables. Incluso refuerzo de huecos y vigas de borde perimetrales de planta y huecos, y agente filmógeno MasterKure 215 WB "MBCC de Sika", para el curado de hormigones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</si>
  <si>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</si>
  <si>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</si>
  <si>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</si>
  <si>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</si>
  <si>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</si>
  <si>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</si>
  <si>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</si>
  <si>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</si>
  <si>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</si>
  <si>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</si>
  <si>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</si>
  <si>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</si>
  <si>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Calamina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</si>
  <si>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</si>
  <si>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</si>
  <si>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</si>
  <si>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</si>
  <si>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</si>
  <si>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</si>
  <si>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</si>
  <si>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</si>
  <si>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</si>
  <si>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</si>
  <si>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</si>
  <si>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</si>
  <si>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</si>
  <si>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</si>
  <si>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</si>
  <si>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</si>
  <si>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</si>
  <si>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</si>
  <si>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</si>
  <si>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</si>
  <si>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llenas.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</si>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</sst>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34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0.49</v>
      </c>
      <c r="H10" s="12">
        <f ca="1">ROUND(INDIRECT(ADDRESS(ROW()+(0), COLUMN()+(-2), 1))*INDIRECT(ADDRESS(ROW()+(0), COLUMN()+(-1), 1)), 2)</f>
        <v>0.25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373.75</v>
      </c>
      <c r="H11" s="12">
        <f ca="1">ROUND(INDIRECT(ADDRESS(ROW()+(0), COLUMN()+(-2), 1))*INDIRECT(ADDRESS(ROW()+(0), COLUMN()+(-1), 1)), 2)</f>
        <v>2.62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354.29</v>
      </c>
      <c r="H12" s="12">
        <f ca="1">ROUND(INDIRECT(ADDRESS(ROW()+(0), COLUMN()+(-2), 1))*INDIRECT(ADDRESS(ROW()+(0), COLUMN()+(-1), 1)), 2)</f>
        <v>15.59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794.23</v>
      </c>
      <c r="H13" s="12">
        <f ca="1">ROUND(INDIRECT(ADDRESS(ROW()+(0), COLUMN()+(-2), 1))*INDIRECT(ADDRESS(ROW()+(0), COLUMN()+(-1), 1)), 2)</f>
        <v>5.56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145.86</v>
      </c>
      <c r="H14" s="12">
        <f ca="1">ROUND(INDIRECT(ADDRESS(ROW()+(0), COLUMN()+(-2), 1))*INDIRECT(ADDRESS(ROW()+(0), COLUMN()+(-1), 1)), 2)</f>
        <v>4.23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2768.11</v>
      </c>
      <c r="H15" s="12">
        <f ca="1">ROUND(INDIRECT(ADDRESS(ROW()+(0), COLUMN()+(-2), 1))*INDIRECT(ADDRESS(ROW()+(0), COLUMN()+(-1), 1)), 2)</f>
        <v>8.3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68.13</v>
      </c>
      <c r="H16" s="12">
        <f ca="1">ROUND(INDIRECT(ADDRESS(ROW()+(0), COLUMN()+(-2), 1))*INDIRECT(ADDRESS(ROW()+(0), COLUMN()+(-1), 1)), 2)</f>
        <v>2.73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14.48</v>
      </c>
      <c r="H17" s="12">
        <f ca="1">ROUND(INDIRECT(ADDRESS(ROW()+(0), COLUMN()+(-2), 1))*INDIRECT(ADDRESS(ROW()+(0), COLUMN()+(-1), 1)), 2)</f>
        <v>0.59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0.69</v>
      </c>
      <c r="H18" s="12">
        <f ca="1">ROUND(INDIRECT(ADDRESS(ROW()+(0), COLUMN()+(-2), 1))*INDIRECT(ADDRESS(ROW()+(0), COLUMN()+(-1), 1)), 2)</f>
        <v>2.07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8.83</v>
      </c>
      <c r="H19" s="12">
        <f ca="1">ROUND(INDIRECT(ADDRESS(ROW()+(0), COLUMN()+(-2), 1))*INDIRECT(ADDRESS(ROW()+(0), COLUMN()+(-1), 1)), 2)</f>
        <v>241.06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11.68</v>
      </c>
      <c r="H20" s="12">
        <f ca="1">ROUND(INDIRECT(ADDRESS(ROW()+(0), COLUMN()+(-2), 1))*INDIRECT(ADDRESS(ROW()+(0), COLUMN()+(-1), 1)), 2)</f>
        <v>3.84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0.28</v>
      </c>
      <c r="G21" s="12">
        <v>803.63</v>
      </c>
      <c r="H21" s="12">
        <f ca="1">ROUND(INDIRECT(ADDRESS(ROW()+(0), COLUMN()+(-2), 1))*INDIRECT(ADDRESS(ROW()+(0), COLUMN()+(-1), 1)), 2)</f>
        <v>225.02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0.15</v>
      </c>
      <c r="G22" s="14">
        <v>12.54</v>
      </c>
      <c r="H22" s="14">
        <f ca="1">ROUND(INDIRECT(ADDRESS(ROW()+(0), COLUMN()+(-2), 1))*INDIRECT(ADDRESS(ROW()+(0), COLUMN()+(-1), 1)), 2)</f>
        <v>1.88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513.74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0.029</v>
      </c>
      <c r="G25" s="14">
        <v>1256.67</v>
      </c>
      <c r="H25" s="14">
        <f ca="1">ROUND(INDIRECT(ADDRESS(ROW()+(0), COLUMN()+(-2), 1))*INDIRECT(ADDRESS(ROW()+(0), COLUMN()+(-1), 1)), 2)</f>
        <v>36.44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36.44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0.849</v>
      </c>
      <c r="G28" s="12">
        <v>59.49</v>
      </c>
      <c r="H28" s="12">
        <f ca="1">ROUND(INDIRECT(ADDRESS(ROW()+(0), COLUMN()+(-2), 1))*INDIRECT(ADDRESS(ROW()+(0), COLUMN()+(-1), 1)), 2)</f>
        <v>50.51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0.874</v>
      </c>
      <c r="G29" s="12">
        <v>44.44</v>
      </c>
      <c r="H29" s="12">
        <f ca="1">ROUND(INDIRECT(ADDRESS(ROW()+(0), COLUMN()+(-2), 1))*INDIRECT(ADDRESS(ROW()+(0), COLUMN()+(-1), 1)), 2)</f>
        <v>38.84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0.46</v>
      </c>
      <c r="G30" s="12">
        <v>59.49</v>
      </c>
      <c r="H30" s="12">
        <f ca="1">ROUND(INDIRECT(ADDRESS(ROW()+(0), COLUMN()+(-2), 1))*INDIRECT(ADDRESS(ROW()+(0), COLUMN()+(-1), 1)), 2)</f>
        <v>27.37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0.438</v>
      </c>
      <c r="G31" s="12">
        <v>44.44</v>
      </c>
      <c r="H31" s="12">
        <f ca="1">ROUND(INDIRECT(ADDRESS(ROW()+(0), COLUMN()+(-2), 1))*INDIRECT(ADDRESS(ROW()+(0), COLUMN()+(-1), 1)), 2)</f>
        <v>19.46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0.02</v>
      </c>
      <c r="G32" s="12">
        <v>59.49</v>
      </c>
      <c r="H32" s="12">
        <f ca="1">ROUND(INDIRECT(ADDRESS(ROW()+(0), COLUMN()+(-2), 1))*INDIRECT(ADDRESS(ROW()+(0), COLUMN()+(-1), 1)), 2)</f>
        <v>1.19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0.083</v>
      </c>
      <c r="G33" s="14">
        <v>44.44</v>
      </c>
      <c r="H33" s="14">
        <f ca="1">ROUND(INDIRECT(ADDRESS(ROW()+(0), COLUMN()+(-2), 1))*INDIRECT(ADDRESS(ROW()+(0), COLUMN()+(-1), 1)), 2)</f>
        <v>3.69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141.06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691.24</v>
      </c>
      <c r="H36" s="14">
        <f ca="1">ROUND(INDIRECT(ADDRESS(ROW()+(0), COLUMN()+(-2), 1))*INDIRECT(ADDRESS(ROW()+(0), COLUMN()+(-1), 1))/100, 2)</f>
        <v>13.82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705.06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