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<sst xmlns="http://schemas.openxmlformats.org/spreadsheetml/2006/main" count="78" uniqueCount="78">
  <si>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</si>
  <si>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</si>
  <si>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</si>
  <si>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Murete guía para pilote-pantalla (barrette).</t>
  </si>
  <si>
    <r>
      <rPr>
        <sz val="8.25"/>
        <color rgb="FF000000"/>
        <rFont val="Arial"/>
        <family val="2"/>
      </rPr>
      <t xml:space="preserve">Doble murete guía, para pilote-pantalla (barrette), de hormigón armado de sección 70x25 cm; realizado con hormigón H21, para un ambiente no severo, tamaño máximo del agregado 20 mm, consistencia blanda, premezclado en planta, y vaciado desde camión, y acero AH 500, con una cuantía aproximada de 25 kg/m; montaje y desmontaje del sistema de encofrado recuperable metálico a dos caras. Incluso alambre de atar, separadores y líquido desencofrante MasterFinish RL 294 "MBCC de Sika", para evitar la adherencia del hormigón al encofrado. El precio incluye el corte, doblado, conformado de la armadura en taller de obra y el montaje en el lugar definitivo de su colocación en obra,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</si>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</sst>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67.83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404.9</v>
      </c>
      <c r="H10" s="12">
        <f ca="1">ROUND(INDIRECT(ADDRESS(ROW()+(0), COLUMN()+(-2), 1))*INDIRECT(ADDRESS(ROW()+(0), COLUMN()+(-1), 1)), 2)</f>
        <v>2.83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47.89</v>
      </c>
      <c r="H11" s="12">
        <f ca="1">ROUND(INDIRECT(ADDRESS(ROW()+(0), COLUMN()+(-2), 1))*INDIRECT(ADDRESS(ROW()+(0), COLUMN()+(-1), 1)), 2)</f>
        <v>1.34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0.018</v>
      </c>
      <c r="G12" s="12">
        <v>145.86</v>
      </c>
      <c r="H12" s="12">
        <f ca="1">ROUND(INDIRECT(ADDRESS(ROW()+(0), COLUMN()+(-2), 1))*INDIRECT(ADDRESS(ROW()+(0), COLUMN()+(-1), 1)), 2)</f>
        <v>2.63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0.14</v>
      </c>
      <c r="G13" s="12">
        <v>2.26</v>
      </c>
      <c r="H13" s="12">
        <f ca="1">ROUND(INDIRECT(ADDRESS(ROW()+(0), COLUMN()+(-2), 1))*INDIRECT(ADDRESS(ROW()+(0), COLUMN()+(-1), 1)), 2)</f>
        <v>0.32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0.37</v>
      </c>
      <c r="G14" s="12">
        <v>11.68</v>
      </c>
      <c r="H14" s="12">
        <f ca="1">ROUND(INDIRECT(ADDRESS(ROW()+(0), COLUMN()+(-2), 1))*INDIRECT(ADDRESS(ROW()+(0), COLUMN()+(-1), 1)), 2)</f>
        <v>4.32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68.13</v>
      </c>
      <c r="H15" s="12">
        <f ca="1">ROUND(INDIRECT(ADDRESS(ROW()+(0), COLUMN()+(-2), 1))*INDIRECT(ADDRESS(ROW()+(0), COLUMN()+(-1), 1)), 2)</f>
        <v>9.54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0.042</v>
      </c>
      <c r="G16" s="12">
        <v>14.48</v>
      </c>
      <c r="H16" s="12">
        <f ca="1">ROUND(INDIRECT(ADDRESS(ROW()+(0), COLUMN()+(-2), 1))*INDIRECT(ADDRESS(ROW()+(0), COLUMN()+(-1), 1)), 2)</f>
        <v>0.61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</v>
      </c>
      <c r="G17" s="12">
        <v>1.19</v>
      </c>
      <c r="H17" s="12">
        <f ca="1">ROUND(INDIRECT(ADDRESS(ROW()+(0), COLUMN()+(-2), 1))*INDIRECT(ADDRESS(ROW()+(0), COLUMN()+(-1), 1)), 2)</f>
        <v>3.57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26.25</v>
      </c>
      <c r="G18" s="12">
        <v>8.83</v>
      </c>
      <c r="H18" s="12">
        <f ca="1">ROUND(INDIRECT(ADDRESS(ROW()+(0), COLUMN()+(-2), 1))*INDIRECT(ADDRESS(ROW()+(0), COLUMN()+(-1), 1)), 2)</f>
        <v>231.79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0.385</v>
      </c>
      <c r="G19" s="14">
        <v>803.63</v>
      </c>
      <c r="H19" s="14">
        <f ca="1">ROUND(INDIRECT(ADDRESS(ROW()+(0), COLUMN()+(-2), 1))*INDIRECT(ADDRESS(ROW()+(0), COLUMN()+(-1), 1)), 2)</f>
        <v>309.4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566.35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0.295</v>
      </c>
      <c r="G22" s="12">
        <v>342.63</v>
      </c>
      <c r="H22" s="12">
        <f ca="1">ROUND(INDIRECT(ADDRESS(ROW()+(0), COLUMN()+(-2), 1))*INDIRECT(ADDRESS(ROW()+(0), COLUMN()+(-1), 1)), 2)</f>
        <v>101.08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0.137</v>
      </c>
      <c r="G23" s="14">
        <v>302.71</v>
      </c>
      <c r="H23" s="14">
        <f ca="1">ROUND(INDIRECT(ADDRESS(ROW()+(0), COLUMN()+(-2), 1))*INDIRECT(ADDRESS(ROW()+(0), COLUMN()+(-1), 1)), 2)</f>
        <v>41.47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142.55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0.637</v>
      </c>
      <c r="G26" s="12">
        <v>59.49</v>
      </c>
      <c r="H26" s="12">
        <f ca="1">ROUND(INDIRECT(ADDRESS(ROW()+(0), COLUMN()+(-2), 1))*INDIRECT(ADDRESS(ROW()+(0), COLUMN()+(-1), 1)), 2)</f>
        <v>37.9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0.849</v>
      </c>
      <c r="G27" s="12">
        <v>44.44</v>
      </c>
      <c r="H27" s="12">
        <f ca="1">ROUND(INDIRECT(ADDRESS(ROW()+(0), COLUMN()+(-2), 1))*INDIRECT(ADDRESS(ROW()+(0), COLUMN()+(-1), 1)), 2)</f>
        <v>37.73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0.303</v>
      </c>
      <c r="G28" s="12">
        <v>59.49</v>
      </c>
      <c r="H28" s="12">
        <f ca="1">ROUND(INDIRECT(ADDRESS(ROW()+(0), COLUMN()+(-2), 1))*INDIRECT(ADDRESS(ROW()+(0), COLUMN()+(-1), 1)), 2)</f>
        <v>18.03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0.341</v>
      </c>
      <c r="G29" s="12">
        <v>44.44</v>
      </c>
      <c r="H29" s="12">
        <f ca="1">ROUND(INDIRECT(ADDRESS(ROW()+(0), COLUMN()+(-2), 1))*INDIRECT(ADDRESS(ROW()+(0), COLUMN()+(-1), 1)), 2)</f>
        <v>15.15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0.041</v>
      </c>
      <c r="G30" s="12">
        <v>59.49</v>
      </c>
      <c r="H30" s="12">
        <f ca="1">ROUND(INDIRECT(ADDRESS(ROW()+(0), COLUMN()+(-2), 1))*INDIRECT(ADDRESS(ROW()+(0), COLUMN()+(-1), 1)), 2)</f>
        <v>2.44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0.164</v>
      </c>
      <c r="G31" s="12">
        <v>44.44</v>
      </c>
      <c r="H31" s="12">
        <f ca="1">ROUND(INDIRECT(ADDRESS(ROW()+(0), COLUMN()+(-2), 1))*INDIRECT(ADDRESS(ROW()+(0), COLUMN()+(-1), 1)), 2)</f>
        <v>7.29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3">
        <v>0.35</v>
      </c>
      <c r="G32" s="14">
        <v>41.17</v>
      </c>
      <c r="H32" s="14">
        <f ca="1">ROUND(INDIRECT(ADDRESS(ROW()+(0), COLUMN()+(-2), 1))*INDIRECT(ADDRESS(ROW()+(0), COLUMN()+(-1), 1)), 2)</f>
        <v>14.41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132.95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20" t="s">
        <v>75</v>
      </c>
      <c r="D35" s="20"/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841.85</v>
      </c>
      <c r="H35" s="14">
        <f ca="1">ROUND(INDIRECT(ADDRESS(ROW()+(0), COLUMN()+(-2), 1))*INDIRECT(ADDRESS(ROW()+(0), COLUMN()+(-1), 1))/100, 2)</f>
        <v>16.84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858.69</v>
      </c>
    </row>
  </sheetData>
  <mergeCells count="7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F33:G33"/>
    <mergeCell ref="A34:B34"/>
    <mergeCell ref="C34:D34"/>
    <mergeCell ref="E34:F34"/>
    <mergeCell ref="A35:B35"/>
    <mergeCell ref="C35:D35"/>
    <mergeCell ref="A36:B36"/>
    <mergeCell ref="C36:D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