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<sst xmlns="http://schemas.openxmlformats.org/spreadsheetml/2006/main" count="37" uniqueCount="37">
  <si>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</si>
  <si>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EHS012</t>
  </si>
  <si>
    <t xml:space="preserve">m²</t>
  </si>
  <si>
    <t xml:space="preserve">Sistema de encofrado reutilizable para columna rectangular o cuadrada.</t>
  </si>
  <si>
    <r>
      <rPr>
        <sz val="8.25"/>
        <color rgb="FF000000"/>
        <rFont val="Arial"/>
        <family val="2"/>
      </rPr>
      <t xml:space="preserve">Montaje y desmontaje de sistema de encofrado reutilizable para formación de columna rectangular o cuadrada de hormigón armado, con acabado para revestir en planta de hasta 3 m de altura libre, formado por: superficie encofrante de calaminas metálicas, amortizables en 50 usos y estructura soporte vertical de puntales metálicos, amortizables en 150 usos. Incluso berenjenos y líquido desencofrante MasterFinish RL 294 "MBCC de Sika",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</si>
  <si>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</si>
  <si>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</si>
  <si>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</si>
  <si>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</si>
  <si>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</si>
  <si>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</si>
  <si>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</si>
  <si>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mt08eup010b</t>
  </si>
  <si>
    <t xml:space="preserve">m²</t>
  </si>
  <si>
    <t xml:space="preserve">Calamina metálica de 50x50 cm, para encofrado de columnas de hormigón armado de sección rectangular o cuadrada, de hasta 3 m de altura,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</si>
  <si>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</si>
  <si>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</si>
  <si>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</si>
  <si>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mt08var040a</t>
  </si>
  <si>
    <t xml:space="preserve">Ud</t>
  </si>
  <si>
    <t xml:space="preserve">Berenjeno de PVC, de varias dimensiones y 2500 mm de longitud.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</si>
  <si>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</si>
  <si>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</si>
  <si>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</si>
  <si>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</si>
  <si>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</si>
  <si>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</si>
  <si>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</si>
  <si>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</si>
  <si>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</si>
  <si>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</si>
  <si>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1ª de encofrador.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</si>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</sst>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5.48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0.024</v>
      </c>
      <c r="G10" s="12">
        <v>373.75</v>
      </c>
      <c r="H10" s="12">
        <f ca="1">ROUND(INDIRECT(ADDRESS(ROW()+(0), COLUMN()+(-2), 1))*INDIRECT(ADDRESS(ROW()+(0), COLUMN()+(-1), 1)), 2)</f>
        <v>8.97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145.86</v>
      </c>
      <c r="H11" s="12">
        <f ca="1">ROUND(INDIRECT(ADDRESS(ROW()+(0), COLUMN()+(-2), 1))*INDIRECT(ADDRESS(ROW()+(0), COLUMN()+(-1), 1)), 2)</f>
        <v>1.02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1.338</v>
      </c>
      <c r="G12" s="12">
        <v>4.28</v>
      </c>
      <c r="H12" s="12">
        <f ca="1">ROUND(INDIRECT(ADDRESS(ROW()+(0), COLUMN()+(-2), 1))*INDIRECT(ADDRESS(ROW()+(0), COLUMN()+(-1), 1)), 2)</f>
        <v>5.73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14.48</v>
      </c>
      <c r="H13" s="14">
        <f ca="1">ROUND(INDIRECT(ADDRESS(ROW()+(0), COLUMN()+(-2), 1))*INDIRECT(ADDRESS(ROW()+(0), COLUMN()+(-1), 1)), 2)</f>
        <v>0.43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16.15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0.393</v>
      </c>
      <c r="G16" s="12">
        <v>59.49</v>
      </c>
      <c r="H16" s="12">
        <f ca="1">ROUND(INDIRECT(ADDRESS(ROW()+(0), COLUMN()+(-2), 1))*INDIRECT(ADDRESS(ROW()+(0), COLUMN()+(-1), 1)), 2)</f>
        <v>23.38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0.449</v>
      </c>
      <c r="G17" s="14">
        <v>44.44</v>
      </c>
      <c r="H17" s="14">
        <f ca="1">ROUND(INDIRECT(ADDRESS(ROW()+(0), COLUMN()+(-2), 1))*INDIRECT(ADDRESS(ROW()+(0), COLUMN()+(-1), 1)), 2)</f>
        <v>19.95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43.33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59.48</v>
      </c>
      <c r="H20" s="14">
        <f ca="1">ROUND(INDIRECT(ADDRESS(ROW()+(0), COLUMN()+(-2), 1))*INDIRECT(ADDRESS(ROW()+(0), COLUMN()+(-1), 1))/100, 2)</f>
        <v>1.19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60.67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