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<sst xmlns="http://schemas.openxmlformats.org/spreadsheetml/2006/main" count="70" uniqueCount="70">
  <si>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</si>
  <si>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</si>
  <si>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</si>
  <si>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</si>
  <si>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fratasado, sobre muros divisorios aligerados de ladrillo cerámico hueco de 24x11,5x9 cm, recibido con mortero de cemento, confeccionado en obra, dosificación 1:6, dispuestos cada 80 cm y con 30 cm de altura media, rematados superiormente con maestras de mortero de cemento, confeccionado en obra, dosificación 1:6; AISLAMIENTO TÉRMICO: manta ligera de lana de vidrio, IBR "ISOVER"; IMPERMEABILIZACIÓN: tipo monocapa, adherida, formada por lámina de betún modificado con elastómero SBS, de 3,5 mm de espesor, con armadura de fieltro de poliéster reforzado y estabilizado de 150 g/m² previa imprimación con emulsión asfáltica aniónica con cargas.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</si>
  <si>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</si>
  <si>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</si>
  <si>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</si>
  <si>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</si>
  <si>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</si>
  <si>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</si>
  <si>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</si>
  <si>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</si>
  <si>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</si>
  <si>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</si>
  <si>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</si>
  <si>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</si>
  <si>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</si>
  <si>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</si>
  <si>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</si>
  <si>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</si>
  <si>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</si>
  <si>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</si>
  <si>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</si>
  <si>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</si>
  <si>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</si>
  <si>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</si>
  <si>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</si>
  <si>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</si>
  <si>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</si>
  <si>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</si>
  <si>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</si>
  <si>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</si>
  <si>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mt14lga010ea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</si>
  <si>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</si>
  <si>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gris.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</si>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</sst>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68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2.48</v>
      </c>
      <c r="H10" s="12">
        <f ca="1">ROUND(INDIRECT(ADDRESS(ROW()+(0), COLUMN()+(-2), 1))*INDIRECT(ADDRESS(ROW()+(0), COLUMN()+(-1), 1)), 2)</f>
        <v>29.76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11.68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158.4</v>
      </c>
      <c r="H12" s="12">
        <f ca="1">ROUND(INDIRECT(ADDRESS(ROW()+(0), COLUMN()+(-2), 1))*INDIRECT(ADDRESS(ROW()+(0), COLUMN()+(-1), 1)), 2)</f>
        <v>10.3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1.22</v>
      </c>
      <c r="H13" s="12">
        <f ca="1">ROUND(INDIRECT(ADDRESS(ROW()+(0), COLUMN()+(-2), 1))*INDIRECT(ADDRESS(ROW()+(0), COLUMN()+(-1), 1)), 2)</f>
        <v>12.2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12.76</v>
      </c>
      <c r="H14" s="12">
        <f ca="1">ROUND(INDIRECT(ADDRESS(ROW()+(0), COLUMN()+(-2), 1))*INDIRECT(ADDRESS(ROW()+(0), COLUMN()+(-1), 1)), 2)</f>
        <v>0.13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36.19</v>
      </c>
      <c r="H15" s="12">
        <f ca="1">ROUND(INDIRECT(ADDRESS(ROW()+(0), COLUMN()+(-2), 1))*INDIRECT(ADDRESS(ROW()+(0), COLUMN()+(-1), 1)), 2)</f>
        <v>43.43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9.89</v>
      </c>
      <c r="H16" s="12">
        <f ca="1">ROUND(INDIRECT(ADDRESS(ROW()+(0), COLUMN()+(-2), 1))*INDIRECT(ADDRESS(ROW()+(0), COLUMN()+(-1), 1)), 2)</f>
        <v>49.45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75.14</v>
      </c>
      <c r="H17" s="12">
        <f ca="1">ROUND(INDIRECT(ADDRESS(ROW()+(0), COLUMN()+(-2), 1))*INDIRECT(ADDRESS(ROW()+(0), COLUMN()+(-1), 1)), 2)</f>
        <v>82.65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0.3</v>
      </c>
      <c r="G18" s="14">
        <v>28.96</v>
      </c>
      <c r="H18" s="14">
        <f ca="1">ROUND(INDIRECT(ADDRESS(ROW()+(0), COLUMN()+(-2), 1))*INDIRECT(ADDRESS(ROW()+(0), COLUMN()+(-1), 1)), 2)</f>
        <v>8.69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236.75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22.77</v>
      </c>
      <c r="H21" s="14">
        <f ca="1">ROUND(INDIRECT(ADDRESS(ROW()+(0), COLUMN()+(-2), 1))*INDIRECT(ADDRESS(ROW()+(0), COLUMN()+(-1), 1)), 2)</f>
        <v>0.73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0.73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0.94</v>
      </c>
      <c r="G24" s="12">
        <v>57.16</v>
      </c>
      <c r="H24" s="12">
        <f ca="1">ROUND(INDIRECT(ADDRESS(ROW()+(0), COLUMN()+(-2), 1))*INDIRECT(ADDRESS(ROW()+(0), COLUMN()+(-1), 1)), 2)</f>
        <v>53.73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1.326</v>
      </c>
      <c r="G25" s="12">
        <v>41.17</v>
      </c>
      <c r="H25" s="12">
        <f ca="1">ROUND(INDIRECT(ADDRESS(ROW()+(0), COLUMN()+(-2), 1))*INDIRECT(ADDRESS(ROW()+(0), COLUMN()+(-1), 1)), 2)</f>
        <v>54.59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</v>
      </c>
      <c r="G26" s="12">
        <v>58.74</v>
      </c>
      <c r="H26" s="12">
        <f ca="1">ROUND(INDIRECT(ADDRESS(ROW()+(0), COLUMN()+(-2), 1))*INDIRECT(ADDRESS(ROW()+(0), COLUMN()+(-1), 1)), 2)</f>
        <v>3.52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</v>
      </c>
      <c r="G27" s="12">
        <v>42.73</v>
      </c>
      <c r="H27" s="12">
        <f ca="1">ROUND(INDIRECT(ADDRESS(ROW()+(0), COLUMN()+(-2), 1))*INDIRECT(ADDRESS(ROW()+(0), COLUMN()+(-1), 1)), 2)</f>
        <v>2.56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0.121</v>
      </c>
      <c r="G28" s="12">
        <v>57.16</v>
      </c>
      <c r="H28" s="12">
        <f ca="1">ROUND(INDIRECT(ADDRESS(ROW()+(0), COLUMN()+(-2), 1))*INDIRECT(ADDRESS(ROW()+(0), COLUMN()+(-1), 1)), 2)</f>
        <v>6.92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0.121</v>
      </c>
      <c r="G29" s="14">
        <v>42.73</v>
      </c>
      <c r="H29" s="14">
        <f ca="1">ROUND(INDIRECT(ADDRESS(ROW()+(0), COLUMN()+(-2), 1))*INDIRECT(ADDRESS(ROW()+(0), COLUMN()+(-1), 1)), 2)</f>
        <v>5.17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126.49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363.97</v>
      </c>
      <c r="H32" s="14">
        <f ca="1">ROUND(INDIRECT(ADDRESS(ROW()+(0), COLUMN()+(-2), 1))*INDIRECT(ADDRESS(ROW()+(0), COLUMN()+(-1), 1))/100, 2)</f>
        <v>7.28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371.25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